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7"/>
  <workbookPr/>
  <mc:AlternateContent xmlns:mc="http://schemas.openxmlformats.org/markup-compatibility/2006">
    <mc:Choice Requires="x15">
      <x15ac:absPath xmlns:x15ac="http://schemas.microsoft.com/office/spreadsheetml/2010/11/ac" url="C:\Users\yashb\OneDrive\Desktop\YASH\Data Analyst Bootcamp Codebasics\EXCEL_CB\"/>
    </mc:Choice>
  </mc:AlternateContent>
  <xr:revisionPtr revIDLastSave="0" documentId="8_{1A28DECE-FD39-446E-9593-47AB305D94B9}" xr6:coauthVersionLast="36" xr6:coauthVersionMax="36" xr10:uidLastSave="{00000000-0000-0000-0000-000000000000}"/>
  <bookViews>
    <workbookView xWindow="0" yWindow="0" windowWidth="22260" windowHeight="12648" firstSheet="3" activeTab="6" xr2:uid="{00000000-000D-0000-FFFF-FFFF00000000}"/>
  </bookViews>
  <sheets>
    <sheet name="Customer Performance Report" sheetId="1" r:id="rId1"/>
    <sheet name="Market Performance vs Target " sheetId="2" r:id="rId2"/>
    <sheet name="Top10 products" sheetId="4" r:id="rId3"/>
    <sheet name="Division Level Report" sheetId="5" r:id="rId4"/>
    <sheet name="Top 5 &amp; Bottom 5 products" sheetId="6" r:id="rId5"/>
    <sheet name="New products - 2021" sheetId="9" r:id="rId6"/>
    <sheet name="Top 5 Countries - 2021" sheetId="10" r:id="rId7"/>
  </sheets>
  <calcPr calcId="162913"/>
  <pivotCaches>
    <pivotCache cacheId="143" r:id="rId8"/>
    <pivotCache cacheId="144" r:id="rId9"/>
    <pivotCache cacheId="146" r:id="rId10"/>
    <pivotCache cacheId="147" r:id="rId11"/>
    <pivotCache cacheId="203" r:id="rId12"/>
    <pivotCache cacheId="243" r:id="rId13"/>
    <pivotCache cacheId="246" r:id="rId14"/>
    <pivotCache cacheId="255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bd502e8-cf8a-4338-8087-fd7cdeca1f9f" name="dim_customer" connection="Query - dim_customer"/>
          <x15:modelTable id="dim_market_e67a9b3a-a630-4b45-aaab-8290398a6bde" name="dim_market" connection="Query - dim_market"/>
          <x15:modelTable id="dim_product_5b55844a-9e5e-45df-9429-0cd35a3597ea" name="dim_product" connection="Query - dim_product"/>
          <x15:modelTable id="fact_sales_monthly_b2329e77-f0e4-4bb0-b988-60e40aa723b1" name="fact_sales_monthly" connection="Query - fact_sales_monthly"/>
          <x15:modelTable id="dim_date_7ab50c39-aa7d-4e60-9fea-c2b833d16470" name="dim_date" connection="Query - dim_date"/>
          <x15:modelTable id="ns_targets_2021_2e4eba48-f73e-4b8f-971a-11e9e41e51a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3801290-01B2-4D68-8DCB-E5B19E0AF1C8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f739e0de-0a52-4dfc-8e7b-668b05bdaf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374FE66-514F-4CB7-BAAC-C737C1F8DE2B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7e0042a2-3d91-4833-aaf8-215c53d4b895"/>
      </ext>
    </extLst>
  </connection>
  <connection id="3" xr16:uid="{C418E086-8016-41DB-BE1B-10D3F2E3B292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0e759fc8-01ad-4e1c-9dff-7938286bf12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14812F-0ADC-4E18-8D67-3E88CFF09496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ed2c6651-cbdb-4b29-a166-6633db4017c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4A0DBD61-E039-46F2-8CAB-38B67B4513C4}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15211fd9-c2e9-48f2-afd0-cf33476b1f9e"/>
      </ext>
    </extLst>
  </connection>
  <connection id="6" xr16:uid="{60453244-C775-4BEC-BFD4-AEFEE6DEDB5F}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17a24220-f3c9-4dbb-a639-b02bee042158"/>
      </ext>
    </extLst>
  </connection>
  <connection id="7" xr16:uid="{549C49BE-A416-4617-BAF9-E7F6395B84AC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9CCC4CD-9BFE-4278-9585-FBA9A2195B5B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<sst xmlns="http://schemas.openxmlformats.org/spreadsheetml/2006/main" count="235" uniqueCount="154">
  <si>
    <t>market</t>
  </si>
  <si>
    <t>Neptune</t>
  </si>
  <si>
    <t>Atliq e Store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</si>
  <si>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</si>
  <si>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</si>
  <si>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</si>
  <si>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</si>
  <si>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</si>
  <si>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</si>
  <si>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</si>
  <si>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</si>
  <si>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</si>
  <si>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</si>
  <si>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</si>
  <si>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</si>
  <si>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</si>
  <si>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</si>
  <si>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</si>
  <si>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</si>
  <si>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</si>
  <si>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</si>
  <si>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</si>
  <si>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</si>
  <si>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</si>
  <si>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</si>
  <si>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</si>
  <si>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</si>
  <si>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</si>
  <si>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</si>
  <si>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</si>
  <si>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</si>
  <si>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</si>
  <si>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</si>
  <si>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</si>
  <si>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</si>
  <si>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</si>
  <si>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</si>
  <si>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</si>
  <si>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</si>
  <si>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</si>
  <si>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</si>
  <si>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</si>
  <si>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</si>
  <si>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</si>
  <si>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</si>
  <si>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</si>
  <si>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</si>
  <si>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</si>
  <si>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</si>
  <si>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</si>
  <si>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</si>
  <si>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</si>
  <si>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</si>
  <si>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</si>
  <si>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</si>
  <si>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</si>
  <si>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</si>
  <si>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</si>
  <si>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</si>
  <si>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</si>
  <si>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</si>
  <si>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</si>
  <si>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</si>
  <si>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</si>
  <si>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</si>
  <si>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</si>
  <si>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</si>
  <si>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</si>
  <si>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</si>
  <si>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All</t>
  </si>
  <si>
    <t>AtliQ Exclusive</t>
  </si>
  <si>
    <t>Grand Total</t>
  </si>
  <si>
    <t>2019</t>
  </si>
  <si>
    <t>2020</t>
  </si>
  <si>
    <t>2021</t>
  </si>
  <si>
    <t>Customers</t>
  </si>
  <si>
    <t>Customer Net Sales Report</t>
  </si>
  <si>
    <t>FILTERS</t>
  </si>
  <si>
    <t>India</t>
  </si>
  <si>
    <t>China</t>
  </si>
  <si>
    <t>Australia</t>
  </si>
  <si>
    <t>Austria</t>
  </si>
  <si>
    <t>Bangladesh</t>
  </si>
  <si>
    <t>Canada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</si>
  <si>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</si>
  <si>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</si>
  <si>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</si>
  <si>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</si>
  <si>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</si>
  <si>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</si>
  <si>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</si>
  <si>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</si>
  <si>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</si>
  <si>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</si>
  <si>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</si>
  <si>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</si>
  <si>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</si>
  <si>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</si>
  <si>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</si>
  <si>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</si>
  <si>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</si>
  <si>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</si>
  <si>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2021 -  target</t>
  </si>
  <si>
    <t>2021 - target %</t>
  </si>
  <si>
    <t>Values in USD</t>
  </si>
  <si>
    <t xml:space="preserve">                  Customer Net Sales Report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</si>
  <si>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</si>
  <si>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</si>
  <si>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</si>
  <si>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</si>
  <si>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</si>
  <si>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</si>
  <si>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</si>
  <si>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</si>
  <si>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</si>
  <si>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</si>
  <si>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</si>
  <si>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</si>
  <si>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</si>
  <si>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</si>
  <si>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</si>
  <si>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</si>
  <si>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</si>
  <si>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</si>
  <si>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</si>
  <si>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</si>
  <si>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</si>
  <si>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</si>
  <si>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</si>
  <si>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</si>
  <si>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</si>
  <si>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</si>
  <si>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</si>
  <si>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</si>
  <si>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</si>
  <si>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</si>
  <si>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</si>
  <si>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</si>
  <si>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2020 vs 2021</t>
  </si>
  <si>
    <t>2020 vs 2021 %</t>
  </si>
  <si>
    <t>N &amp; S</t>
  </si>
  <si>
    <t>P &amp; A</t>
  </si>
  <si>
    <t>PC</t>
  </si>
  <si>
    <t xml:space="preserve">2020 vs 2021 </t>
  </si>
  <si>
    <t xml:space="preserve">                  Top 10 products - 20 vs 21 %</t>
  </si>
  <si>
    <t>Products</t>
  </si>
  <si>
    <t>Divisions</t>
  </si>
  <si>
    <t xml:space="preserve"> Qty</t>
  </si>
  <si>
    <t>Qty</t>
  </si>
  <si>
    <t xml:space="preserve">               Top 5 Products</t>
  </si>
  <si>
    <t xml:space="preserve">             Bottom 5 Products</t>
  </si>
  <si>
    <t xml:space="preserve">             New Products - 2021</t>
  </si>
  <si>
    <t xml:space="preserve">            Division Level Report</t>
  </si>
  <si>
    <t xml:space="preserve">                Top 5 Countries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</si>
</sst>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.00%;\-0.00%;0.00%"/>
    <numFmt numFmtId="165" formatCode="\ 0.0,,\ &quot;M&quot;"/>
    <numFmt numFmtId="166" formatCode="0.0,,&quot;M&quot;"/>
    <numFmt numFmtId="167" formatCode="0.0%"/>
    <numFmt numFmtId="170" formatCode="#,##0.0,\ &quot;K&quot;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AvenirNext LT Pro Regular"/>
      <family val="2"/>
    </font>
    <font>
      <b/>
      <sz val="11"/>
      <color theme="4" tint="-0.249977111117893"/>
      <name val="AvenirNext LT Pro Regular"/>
      <family val="2"/>
    </font>
    <font>
      <b/>
      <sz val="14"/>
      <color theme="1"/>
      <name val="AvenirNext LT Pro Regular"/>
      <family val="2"/>
    </font>
    <font>
      <b/>
      <sz val="20"/>
      <color theme="4" tint="-0.249977111117893"/>
      <name val="AvenirNext LT Pro Regular"/>
      <family val="2"/>
    </font>
    <font>
      <b/>
      <sz val="11"/>
      <color theme="4" tint="-0.499984740745262"/>
      <name val="AvenirNext LT Pro Regular"/>
      <family val="2"/>
    </font>
    <font>
      <b/>
      <sz val="11"/>
      <color theme="1"/>
      <name val="Avenir Next LT Pro"/>
      <family val="2"/>
    </font>
    <font>
      <b/>
      <sz val="18"/>
      <color theme="4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8" tint="-0.249977111117893"/>
      <name val="AvenirNext LT Pro Regular"/>
      <family val="2"/>
    </font>
    <font>
      <sz val="11"/>
      <color theme="1" tint="4.9989318521683403E-2"/>
      <name val="AvenirNext LT Pro Regular"/>
      <family val="2"/>
    </font>
    <font>
      <b/>
      <sz val="18"/>
      <color theme="1" tint="4.9989318521683403E-2"/>
      <name val="Avenir Next LT Pro"/>
      <family val="2"/>
    </font>
    <font>
      <b/>
      <sz val="20"/>
      <color theme="1" tint="4.9989318521683403E-2"/>
      <name val="Avenir Next LT Pro"/>
      <family val="2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</borders>
  <cellStyleXfs count="1">
    <xf numFmtId="0" fontId="0" fillId="0" borderId="0"/>
  </cellStyleXfs>
  <cellXfs count="49">
    <xf numFmtId="0" fontId="0" fillId="0" borderId="0" xfId="0"/>
    <xf numFmtId="0" fontId="1" fillId="0" borderId="0" xfId="0" applyFont="1"/>
    <xf numFmtId="0" fontId="2" fillId="0" borderId="0" xfId="0" applyFont="1"/>
    <xf numFmtId="0" fontId="1" fillId="0" borderId="0" xfId="0" applyFont="1" applyBorder="1"/>
    <xf numFmtId="0" fontId="3" fillId="0" borderId="0" xfId="0" applyFont="1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1" fillId="0" borderId="1" xfId="0" applyFont="1" applyBorder="1" applyAlignment="1">
      <alignment horizontal="left"/>
    </xf>
    <xf numFmtId="165" fontId="1" fillId="0" borderId="5" xfId="0" applyNumberFormat="1" applyFont="1" applyBorder="1"/>
    <xf numFmtId="164" fontId="1" fillId="0" borderId="1" xfId="0" applyNumberFormat="1" applyFont="1" applyBorder="1"/>
    <xf numFmtId="165" fontId="1" fillId="0" borderId="8" xfId="0" applyNumberFormat="1" applyFont="1" applyBorder="1"/>
    <xf numFmtId="165" fontId="1" fillId="0" borderId="9" xfId="0" applyNumberFormat="1" applyFont="1" applyBorder="1"/>
    <xf numFmtId="165" fontId="1" fillId="0" borderId="6" xfId="0" applyNumberFormat="1" applyFont="1" applyBorder="1"/>
    <xf numFmtId="165" fontId="1" fillId="0" borderId="1" xfId="0" applyNumberFormat="1" applyFont="1" applyBorder="1"/>
    <xf numFmtId="167" fontId="1" fillId="0" borderId="7" xfId="0" applyNumberFormat="1" applyFont="1" applyBorder="1"/>
    <xf numFmtId="0" fontId="4" fillId="0" borderId="0" xfId="0" applyFont="1"/>
    <xf numFmtId="0" fontId="5" fillId="0" borderId="0" xfId="0" applyFont="1"/>
    <xf numFmtId="0" fontId="6" fillId="0" borderId="2" xfId="0" pivotButton="1" applyFont="1" applyBorder="1"/>
    <xf numFmtId="0" fontId="6" fillId="0" borderId="2" xfId="0" applyFont="1" applyBorder="1" applyAlignment="1">
      <alignment horizontal="center" vertical="center"/>
    </xf>
    <xf numFmtId="0" fontId="6" fillId="0" borderId="2" xfId="0" applyFont="1" applyBorder="1"/>
    <xf numFmtId="0" fontId="6" fillId="0" borderId="3" xfId="0" applyFont="1" applyBorder="1" applyAlignment="1">
      <alignment horizontal="left"/>
    </xf>
    <xf numFmtId="165" fontId="6" fillId="0" borderId="3" xfId="0" applyNumberFormat="1" applyFont="1" applyBorder="1"/>
    <xf numFmtId="166" fontId="6" fillId="0" borderId="3" xfId="0" applyNumberFormat="1" applyFont="1" applyBorder="1"/>
    <xf numFmtId="167" fontId="6" fillId="0" borderId="4" xfId="0" applyNumberFormat="1" applyFont="1" applyBorder="1"/>
    <xf numFmtId="0" fontId="6" fillId="0" borderId="2" xfId="0" pivotButton="1" applyFont="1" applyBorder="1" applyAlignment="1">
      <alignment horizontal="left" vertical="center"/>
    </xf>
    <xf numFmtId="164" fontId="6" fillId="0" borderId="4" xfId="0" applyNumberFormat="1" applyFont="1" applyBorder="1"/>
    <xf numFmtId="0" fontId="7" fillId="0" borderId="0" xfId="0" applyFont="1"/>
    <xf numFmtId="167" fontId="1" fillId="0" borderId="10" xfId="0" applyNumberFormat="1" applyFont="1" applyBorder="1"/>
    <xf numFmtId="0" fontId="1" fillId="0" borderId="0" xfId="0" pivotButton="1" applyFont="1" applyBorder="1"/>
    <xf numFmtId="0" fontId="1" fillId="0" borderId="2" xfId="0" pivotButton="1" applyFont="1" applyBorder="1"/>
    <xf numFmtId="164" fontId="6" fillId="0" borderId="3" xfId="0" applyNumberFormat="1" applyFont="1" applyBorder="1"/>
    <xf numFmtId="166" fontId="1" fillId="0" borderId="8" xfId="0" applyNumberFormat="1" applyFont="1" applyBorder="1"/>
    <xf numFmtId="166" fontId="1" fillId="0" borderId="5" xfId="0" applyNumberFormat="1" applyFont="1" applyBorder="1"/>
    <xf numFmtId="166" fontId="1" fillId="0" borderId="9" xfId="0" applyNumberFormat="1" applyFont="1" applyBorder="1"/>
    <xf numFmtId="0" fontId="6" fillId="0" borderId="0" xfId="0" applyFont="1" applyBorder="1"/>
    <xf numFmtId="0" fontId="1" fillId="0" borderId="2" xfId="0" applyFont="1" applyBorder="1"/>
    <xf numFmtId="166" fontId="1" fillId="0" borderId="0" xfId="0" applyNumberFormat="1" applyFont="1" applyBorder="1"/>
    <xf numFmtId="0" fontId="10" fillId="0" borderId="0" xfId="0" applyFont="1"/>
    <xf numFmtId="0" fontId="9" fillId="0" borderId="2" xfId="0" pivotButton="1" applyFont="1" applyBorder="1"/>
    <xf numFmtId="0" fontId="9" fillId="0" borderId="2" xfId="0" applyFont="1" applyBorder="1"/>
    <xf numFmtId="0" fontId="11" fillId="0" borderId="0" xfId="0" applyFont="1"/>
    <xf numFmtId="0" fontId="12" fillId="0" borderId="0" xfId="0" applyFont="1"/>
    <xf numFmtId="0" fontId="13" fillId="0" borderId="0" xfId="0" applyFont="1"/>
    <xf numFmtId="166" fontId="1" fillId="0" borderId="11" xfId="0" applyNumberFormat="1" applyFont="1" applyBorder="1"/>
    <xf numFmtId="166" fontId="1" fillId="0" borderId="12" xfId="0" applyNumberFormat="1" applyFont="1" applyBorder="1"/>
    <xf numFmtId="170" fontId="6" fillId="0" borderId="3" xfId="0" applyNumberFormat="1" applyFont="1" applyBorder="1"/>
    <xf numFmtId="0" fontId="8" fillId="0" borderId="0" xfId="0" applyFont="1"/>
    <xf numFmtId="170" fontId="1" fillId="0" borderId="0" xfId="0" applyNumberFormat="1" applyFont="1" applyBorder="1"/>
    <xf numFmtId="170" fontId="1" fillId="0" borderId="1" xfId="0" applyNumberFormat="1" applyFont="1" applyBorder="1"/>
  </cellXfs>
  <cellStyles count="1">
    <cellStyle name="Normal" xfId="0" builtinId="0"/>
  </cellStyles>
  <dxfs count="326"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numFmt numFmtId="166" formatCode="0.0,,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</font>
    </dxf>
    <dxf>
      <font>
        <name val="Avenir Next LT Pro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rial"/>
      </font>
    </dxf>
    <dxf>
      <font>
        <name val="Arial"/>
      </font>
    </dxf>
    <dxf>
      <font>
        <name val="Arial"/>
      </font>
    </dxf>
    <dxf>
      <font>
        <name val="Arial"/>
      </font>
    </dxf>
    <dxf>
      <font>
        <name val="AvenirNext LT Pro Regular"/>
      </font>
    </dxf>
    <dxf>
      <font>
        <b/>
      </font>
    </dxf>
    <dxf>
      <font>
        <b val="0"/>
      </font>
    </dxf>
    <dxf>
      <numFmt numFmtId="170" formatCode="#,##0.0,\ &quot;K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numFmt numFmtId="170" formatCode="#,##0.0,\ &quot;K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name val="AvenirNext LT Pro Regular"/>
      </font>
    </dxf>
    <dxf>
      <font>
        <u val="none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b/>
      </font>
    </dxf>
    <dxf>
      <font>
        <b val="0"/>
      </font>
    </dxf>
    <dxf>
      <font>
        <u/>
      </font>
    </dxf>
    <dxf>
      <font>
        <b/>
      </font>
    </dxf>
    <dxf>
      <font>
        <b val="0"/>
      </font>
    </dxf>
    <dxf>
      <border>
        <left/>
        <right/>
        <top/>
        <bottom/>
        <horizontal/>
      </border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horizontal style="thin">
          <color theme="0"/>
        </horizontal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font>
        <b/>
        <name val="Avenir Next LT Pro"/>
        <scheme val="none"/>
      </font>
    </dxf>
    <dxf>
      <numFmt numFmtId="170" formatCode="#,##0.0,\ &quot;K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name val="Avenir Next LT Pro"/>
      </font>
    </dxf>
    <dxf>
      <font>
        <name val="Avenir Next LT Pro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6" formatCode="0.0,,&quot;M&quot;"/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right/>
        <top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</border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numFmt numFmtId="166" formatCode="0.0,,&quot;M&quot;"/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alignment horizontal="center"/>
    </dxf>
    <dxf>
      <alignment vertical="center"/>
    </dxf>
    <dxf>
      <font>
        <b/>
      </font>
    </dxf>
    <dxf>
      <font>
        <b/>
      </font>
    </dxf>
    <dxf>
      <font>
        <b/>
      </font>
    </dxf>
    <dxf>
      <border>
        <left/>
        <right/>
        <top/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 Next LT Pro"/>
      </font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b/>
      </font>
    </dxf>
    <dxf>
      <font>
        <name val="Avenir Next LT Pro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Avenir Next LT Pro"/>
      </font>
    </dxf>
    <dxf>
      <font>
        <b/>
      </font>
    </dxf>
    <dxf>
      <numFmt numFmtId="166" formatCode="0.0,,&quot;M&quot;"/>
    </dxf>
    <dxf>
      <numFmt numFmtId="166" formatCode="0.0,,&quot;M&quot;"/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border>
        <left/>
        <right/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name val="Avenir Next LT Pro"/>
      </font>
    </dxf>
    <dxf>
      <font>
        <b/>
      </font>
    </dxf>
    <dxf>
      <font>
        <b/>
      </font>
    </dxf>
    <dxf>
      <font>
        <name val="Avenir Next LT Pro"/>
      </font>
    </dxf>
    <dxf>
      <font>
        <name val="Avenir Next LT Pro"/>
      </font>
    </dxf>
    <dxf>
      <font>
        <b/>
      </font>
    </dxf>
    <dxf>
      <font>
        <b/>
      </font>
    </dxf>
    <dxf>
      <font>
        <i val="0"/>
      </font>
    </dxf>
    <dxf>
      <font>
        <i val="0"/>
      </font>
    </dxf>
    <dxf>
      <font>
        <u val="none"/>
      </font>
    </dxf>
    <dxf>
      <font>
        <u val="none"/>
      </font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numFmt numFmtId="167" formatCode="0.0%"/>
    </dxf>
    <dxf>
      <border>
        <left/>
        <righ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numFmt numFmtId="166" formatCode="0.0,,&quot;M&quot;"/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font>
        <b/>
      </font>
    </dxf>
    <dxf>
      <font>
        <b/>
      </font>
    </dxf>
    <dxf>
      <font>
        <b/>
      </font>
    </dxf>
    <dxf>
      <alignment vertical="center"/>
    </dxf>
    <dxf>
      <alignment horizontal="center"/>
    </dxf>
    <dxf>
      <font>
        <name val="Avenir Next LT Pro"/>
      </font>
    </dxf>
    <dxf>
      <font>
        <name val="Avenir Next LT Pro"/>
      </font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</font>
    </dxf>
    <dxf>
      <font>
        <name val="Avenir Next LT Pro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font>
        <name val="AvenirNext LT Pro Regular"/>
        <scheme val="none"/>
      </font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vertical="center"/>
    </dxf>
    <dxf>
      <alignment vertical="center"/>
    </dxf>
    <dxf>
      <alignment horizontal="center"/>
    </dxf>
  </dxfs>
  <tableStyles count="0" defaultTableStyle="TableStyleMedium2" defaultPivotStyle="PivotStyleLight16"/>
  <colors>
    <mruColors>
      <color rgb="FF86E97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Bedagkar" refreshedDate="45362.334684953705" backgroundQuery="1" createdVersion="6" refreshedVersion="6" minRefreshableVersion="3" recordCount="0" supportSubquery="1" supportAdvancedDrill="1" xr:uid="{9800E35B-589A-4158-B0D3-16C11592429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]" caption="Net Sales 20" numFmtId="0" hierarchy="27" level="32767"/>
    <cacheField name="[Measures].[Net Sales 21]" caption="Net Sales 21" numFmtId="0" hierarchy="28" level="32767"/>
    <cacheField name="[Measures].[2020 vs 2021]" caption="2020 vs 2021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dim_customer" count="0"/>
    <cacheHierarchy uniqueName="[Measures].[2021 -  target]" caption="2021 -  target" measure="1" displayFolder="" measureGroup="dim_customer" count="0"/>
    <cacheHierarchy uniqueName="[Measures].[2021 - target %]" caption="2021 - target %" measure="1" displayFolder="" measureGroup="dim_customer" count="0"/>
    <cacheHierarchy uniqueName="[Measures].[2020 vs 2021]" caption="2020 vs 2021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Bedagkar" refreshedDate="45362.347104166663" backgroundQuery="1" createdVersion="6" refreshedVersion="6" minRefreshableVersion="3" recordCount="0" supportSubquery="1" supportAdvancedDrill="1" xr:uid="{A8122638-3041-4718-9391-C2AE9546F4C6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date].[FY].[FY]" caption="FY" numFmtId="0" hierarchy="7" level="1">
      <sharedItems count="3">
        <s v="2019"/>
        <s v="2020"/>
        <s v="2021"/>
      </sharedItems>
    </cacheField>
    <cacheField name="[Measures].[Net Sales 20]" caption="Net Sales 20" numFmtId="0" hierarchy="27" level="32767"/>
    <cacheField name="[Measures].[Net Sales 21]" caption="Net Sales 21" numFmtId="0" hierarchy="28" level="32767"/>
    <cacheField name="[Measures].[2020 vs 2021]" caption="2020 vs 2021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dim_customer" count="0"/>
    <cacheHierarchy uniqueName="[Measures].[2021 -  target]" caption="2021 -  target" measure="1" displayFolder="" measureGroup="dim_customer" count="0"/>
    <cacheHierarchy uniqueName="[Measures].[2021 - target %]" caption="2021 - target %" measure="1" displayFolder="" measureGroup="dim_customer" count="0"/>
    <cacheHierarchy uniqueName="[Measures].[2020 vs 2021]" caption="2020 vs 2021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Bedagkar" refreshedDate="45362.340779398146" backgroundQuery="1" createdVersion="6" refreshedVersion="6" minRefreshableVersion="3" recordCount="0" supportSubquery="1" supportAdvancedDrill="1" xr:uid="{0F160397-419D-4B09-A73D-6C815347B10B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date].[FY].[FY]" caption="FY" numFmtId="0" hierarchy="7" level="1">
      <sharedItems count="3">
        <s v="2019"/>
        <s v="2020"/>
        <s v="2021"/>
      </sharedItems>
    </cacheField>
    <cacheField name="[Measures].[Net Sales 19]" caption="Net Sales 19" numFmtId="0" hierarchy="26" level="32767"/>
    <cacheField name="[Measures].[Net Sales 20]" caption="Net Sales 20" numFmtId="0" hierarchy="27" level="32767"/>
    <cacheField name="[Measures].[Net Sales 21]" caption="Net Sales 21" numFmtId="0" hierarchy="28" level="32767"/>
    <cacheField name="[Measures].[2020 vs 2021]" caption="2020 vs 2021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5"/>
      </fieldsUsage>
    </cacheHierarchy>
    <cacheHierarchy uniqueName="[Measures].[Net Sales 20]" caption="Net Sales 20" measure="1" displayFolder="" measureGroup="fact_sales_monthly" count="0" oneField="1">
      <fieldsUsage count="1">
        <fieldUsage x="6"/>
      </fieldsUsage>
    </cacheHierarchy>
    <cacheHierarchy uniqueName="[Measures].[Net Sales 21]" caption="Net Sales 21" measure="1" displayFolder="" measureGroup="fact_sales_monthly" count="0" oneField="1">
      <fieldsUsage count="1">
        <fieldUsage x="7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dim_customer" count="0"/>
    <cacheHierarchy uniqueName="[Measures].[2021 -  target]" caption="2021 -  target" measure="1" displayFolder="" measureGroup="dim_customer" count="0"/>
    <cacheHierarchy uniqueName="[Measures].[2021 - target %]" caption="2021 - target %" measure="1" displayFolder="" measureGroup="dim_customer" count="0"/>
    <cacheHierarchy uniqueName="[Measures].[2020 vs 2021]" caption="2020 vs 2021" measure="1" displayFolder="" measureGroup="dim_customer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Bedagkar" refreshedDate="45362.343431597219" backgroundQuery="1" createdVersion="6" refreshedVersion="6" minRefreshableVersion="3" recordCount="0" supportSubquery="1" supportAdvancedDrill="1" xr:uid="{7B7FE659-21FC-4FD1-8BD2-A324C865E82A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  <cacheField name="[Measures].[Net Sales 19]" caption="Net Sales 19" numFmtId="0" hierarchy="26" level="32767"/>
    <cacheField name="[Measures].[Net Sales 20]" caption="Net Sales 20" numFmtId="0" hierarchy="27" level="32767"/>
    <cacheField name="[Measures].[Net Sales 21]" caption="Net Sales 21" numFmtId="0" hierarchy="28" level="32767"/>
    <cacheField name="[Measures].[2021 -  target]" caption="2021 -  target" numFmtId="0" hierarchy="31" level="32767"/>
    <cacheField name="[Measures].[2021 - target %]" caption="2021 - target %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dim_customer" count="0"/>
    <cacheHierarchy uniqueName="[Measures].[2021 -  target]" caption="2021 -  target" measure="1" displayFolder="" measureGroup="dim_customer" count="0" oneField="1">
      <fieldsUsage count="1">
        <fieldUsage x="7"/>
      </fieldsUsage>
    </cacheHierarchy>
    <cacheHierarchy uniqueName="[Measures].[2021 - target %]" caption="2021 - target %" measure="1" displayFolder="" measureGroup="dim_customer" count="0" oneField="1">
      <fieldsUsage count="1">
        <fieldUsage x="8"/>
      </fieldsUsage>
    </cacheHierarchy>
    <cacheHierarchy uniqueName="[Measures].[2020 vs 2021]" caption="2020 vs 20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Bedagkar" refreshedDate="45362.485471296299" backgroundQuery="1" createdVersion="6" refreshedVersion="6" minRefreshableVersion="3" recordCount="0" supportSubquery="1" supportAdvancedDrill="1" xr:uid="{224B79E2-D35F-477A-B66D-0D47943968BB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1]" caption="Net Sales 21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dim_customer" count="0"/>
    <cacheHierarchy uniqueName="[Measures].[2021 -  target]" caption="2021 -  target" measure="1" displayFolder="" measureGroup="dim_customer" count="0"/>
    <cacheHierarchy uniqueName="[Measures].[2021 - target %]" caption="2021 - target %" measure="1" displayFolder="" measureGroup="dim_customer" count="0"/>
    <cacheHierarchy uniqueName="[Measures].[2020 vs 2021]" caption="2020 vs 20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Bedagkar" refreshedDate="45362.487760069445" backgroundQuery="1" createdVersion="6" refreshedVersion="6" minRefreshableVersion="3" recordCount="0" supportSubquery="1" supportAdvancedDrill="1" xr:uid="{395B2D2C-6023-4B7D-B572-0FD2D2A730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  <cacheField name="[Measures].[Net Sales 21]" caption="Net Sales 21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dim_customer" count="0"/>
    <cacheHierarchy uniqueName="[Measures].[2021 -  target]" caption="2021 -  target" measure="1" displayFolder="" measureGroup="dim_customer" count="0"/>
    <cacheHierarchy uniqueName="[Measures].[2021 - target %]" caption="2021 - target %" measure="1" displayFolder="" measureGroup="dim_customer" count="0"/>
    <cacheHierarchy uniqueName="[Measures].[2020 vs 2021]" caption="2020 vs 20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Bedagkar" refreshedDate="45362.502864699076" backgroundQuery="1" createdVersion="6" refreshedVersion="6" minRefreshableVersion="3" recordCount="0" supportSubquery="1" supportAdvancedDrill="1" xr:uid="{C1F1AFF9-0215-46FB-B215-D4A3DDFEB091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dim_customer" count="0"/>
    <cacheHierarchy uniqueName="[Measures].[2021 -  target]" caption="2021 -  target" measure="1" displayFolder="" measureGroup="dim_customer" count="0"/>
    <cacheHierarchy uniqueName="[Measures].[2021 - target %]" caption="2021 - target %" measure="1" displayFolder="" measureGroup="dim_customer" count="0"/>
    <cacheHierarchy uniqueName="[Measures].[2020 vs 2021]" caption="2020 vs 20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h Bedagkar" refreshedDate="45362.509348726853" backgroundQuery="1" createdVersion="6" refreshedVersion="6" minRefreshableVersion="3" recordCount="0" supportSubquery="1" supportAdvancedDrill="1" xr:uid="{B2A8862E-405F-4BE0-A9A3-F0B5B8872FA9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dim_customer" count="0"/>
    <cacheHierarchy uniqueName="[Measures].[2021 -  target]" caption="2021 -  target" measure="1" displayFolder="" measureGroup="dim_customer" count="0"/>
    <cacheHierarchy uniqueName="[Measures].[2021 - target %]" caption="2021 - target %" measure="1" displayFolder="" measureGroup="dim_customer" count="0"/>
    <cacheHierarchy uniqueName="[Measures].[2020 vs 2021]" caption="2020 vs 20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AAA356-05EE-4427-BBA7-5E65E0F1075A}" name="PivotTable2" cacheId="146" applyNumberFormats="0" applyBorderFormats="0" applyFontFormats="0" applyPatternFormats="0" applyAlignmentFormats="0" applyWidthHeightFormats="1" dataCaption="Values" tag="eb1e32be-16fc-4bb0-95af-df925ba3058a" updatedVersion="6" minRefreshableVersion="3" useAutoFormatting="1" colGrandTotals="0" itemPrintTitles="1" createdVersion="6" indent="0" outline="1" outlineData="1" multipleFieldFilters="0" rowHeaderCaption="Customers">
  <location ref="B7:F75" firstHeaderRow="0" firstDataRow="1" firstDataCol="1" rowPageCount="3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llDrilled="1" subtotalTop="0" showAll="0" dataSourceSort="1" defaultSubtotal="0" defaultAttributeDrillState="1">
      <items count="3">
        <item x="0"/>
        <item n="2020"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5" subtotal="count" baseField="3" baseItem="0" numFmtId="165"/>
    <dataField name="2020" fld="6" subtotal="count" baseField="3" baseItem="0" numFmtId="166"/>
    <dataField name="2021" fld="7" subtotal="count" baseField="3" baseItem="0" numFmtId="166"/>
    <dataField name="2020 vs 2021 " fld="8" subtotal="count" baseField="0" baseItem="0"/>
  </dataFields>
  <formats count="37">
    <format dxfId="3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4">
      <pivotArea field="3" type="button" dataOnly="0" labelOnly="1" outline="0" axis="axisRow" fieldPosition="0"/>
    </format>
    <format dxfId="3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2">
      <pivotArea field="3" type="button" dataOnly="0" labelOnly="1" outline="0" axis="axisRow" fieldPosition="0"/>
    </format>
    <format dxfId="321">
      <pivotArea field="3" type="button" dataOnly="0" labelOnly="1" outline="0" axis="axisRow" fieldPosition="0"/>
    </format>
    <format dxfId="3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9">
      <pivotArea grandRow="1" outline="0" collapsedLevelsAreSubtotals="1" fieldPosition="0"/>
    </format>
    <format dxfId="318">
      <pivotArea dataOnly="0" labelOnly="1" grandRow="1" outline="0" fieldPosition="0"/>
    </format>
    <format dxfId="317">
      <pivotArea collapsedLevelsAreSubtotals="1" fieldPosition="0">
        <references count="1">
          <reference field="3" count="0"/>
        </references>
      </pivotArea>
    </format>
    <format dxfId="31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5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4">
      <pivotArea field="3" type="button" dataOnly="0" labelOnly="1" outline="0" axis="axisRow" fieldPosition="0"/>
    </format>
    <format dxfId="3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2">
      <pivotArea field="3" type="button" dataOnly="0" labelOnly="1" outline="0" axis="axisRow" fieldPosition="0"/>
    </format>
    <format dxfId="3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0">
      <pivotArea grandRow="1" outline="0" collapsedLevelsAreSubtotals="1" fieldPosition="0"/>
    </format>
    <format dxfId="309">
      <pivotArea dataOnly="0" labelOnly="1" grandRow="1" outline="0" fieldPosition="0"/>
    </format>
    <format dxfId="30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307">
      <pivotArea type="all" dataOnly="0" outline="0" fieldPosition="0"/>
    </format>
    <format dxfId="306">
      <pivotArea outline="0" collapsedLevelsAreSubtotals="1" fieldPosition="0"/>
    </format>
    <format dxfId="30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4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03">
      <pivotArea dataOnly="0" labelOnly="1" grandRow="1" outline="0" fieldPosition="0"/>
    </format>
    <format dxfId="302">
      <pivotArea field="3" type="button" dataOnly="0" labelOnly="1" outline="0" axis="axisRow" fieldPosition="0"/>
    </format>
    <format dxfId="3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0">
      <pivotArea dataOnly="0" labelOnly="1" grandRow="1" outline="0" fieldPosition="0"/>
    </format>
    <format dxfId="299">
      <pivotArea dataOnly="0" labelOnly="1" grandRow="1" outline="0" fieldPosition="0"/>
    </format>
    <format dxfId="298">
      <pivotArea grandRow="1" outline="0" collapsedLevelsAreSubtotals="1" fieldPosition="0"/>
    </format>
    <format dxfId="297">
      <pivotArea dataOnly="0" labelOnly="1" grandRow="1" outline="0" fieldPosition="0"/>
    </format>
    <format dxfId="23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6">
      <pivotArea outline="0" fieldPosition="0">
        <references count="1">
          <reference field="4294967294" count="1">
            <x v="1"/>
          </reference>
        </references>
      </pivotArea>
    </format>
    <format dxfId="235">
      <pivotArea outline="0" fieldPosition="0">
        <references count="1">
          <reference field="4294967294" count="1">
            <x v="2"/>
          </reference>
        </references>
      </pivotArea>
    </format>
    <format dxfId="17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7">
      <pivotArea dataOnly="0" labelOnly="1" grandRow="1" outline="0" fieldPosition="0"/>
    </format>
    <format dxfId="176">
      <pivotArea dataOnly="0" labelOnly="1" grandRow="1" outline="0" fieldPosition="0"/>
    </format>
  </formats>
  <conditionalFormats count="10">
    <conditionalFormat priority="1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 vs 2021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20B6A8-D69F-44C0-90FC-A6782D5CF9D5}" name="PivotTable2" cacheId="147" applyNumberFormats="0" applyBorderFormats="0" applyFontFormats="0" applyPatternFormats="0" applyAlignmentFormats="0" applyWidthHeightFormats="1" dataCaption="Values" tag="e8d69588-b80e-4f4a-99da-bda05ebbfaf7" updatedVersion="6" minRefreshableVersion="3" useAutoFormatting="1" subtotalHiddenItems="1" colGrandTotals="0" itemPrintTitles="1" createdVersion="6" indent="0" outline="1" outlineData="1" multipleFieldFilters="0" rowHeaderCaption="Country">
  <location ref="B7:G31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llDrilled="1" subtotalTop="0" showAll="0" dataSourceSort="1" defaultSubtotal="0" defaultAttributeDrillState="1">
      <items count="3">
        <item x="0"/>
        <item n="2020"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 numFmtId="166"/>
    <dataField fld="8" subtotal="count" baseField="0" baseItem="0" numFmtId="167"/>
  </dataFields>
  <formats count="53">
    <format dxfId="2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3">
      <pivotArea grandRow="1" outline="0" collapsedLevelsAreSubtotals="1" fieldPosition="0"/>
    </format>
    <format dxfId="292">
      <pivotArea dataOnly="0" labelOnly="1" grandRow="1" outline="0" fieldPosition="0"/>
    </format>
    <format dxfId="2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9">
      <pivotArea grandRow="1" outline="0" collapsedLevelsAreSubtotals="1" fieldPosition="0"/>
    </format>
    <format dxfId="288">
      <pivotArea dataOnly="0" labelOnly="1" grandRow="1" outline="0" fieldPosition="0"/>
    </format>
    <format dxfId="287">
      <pivotArea type="all" dataOnly="0" outline="0" fieldPosition="0"/>
    </format>
    <format dxfId="286">
      <pivotArea outline="0" collapsedLevelsAreSubtotals="1" fieldPosition="0"/>
    </format>
    <format dxfId="285">
      <pivotArea dataOnly="0" labelOnly="1" grandRow="1" outline="0" fieldPosition="0"/>
    </format>
    <format dxfId="2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3">
      <pivotArea outline="0" fieldPosition="0">
        <references count="1">
          <reference field="4294967294" count="1">
            <x v="3"/>
          </reference>
        </references>
      </pivotArea>
    </format>
    <format dxfId="28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81">
      <pivotArea field="1" type="button" dataOnly="0" labelOnly="1" outline="0" axis="axisRow" fieldPosition="0"/>
    </format>
    <format dxfId="2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8">
      <pivotArea dataOnly="0" labelOnly="1" fieldPosition="0">
        <references count="1">
          <reference field="1" count="0"/>
        </references>
      </pivotArea>
    </format>
    <format dxfId="277">
      <pivotArea field="1" type="button" dataOnly="0" labelOnly="1" outline="0" axis="axisRow" fieldPosition="0"/>
    </format>
    <format dxfId="276">
      <pivotArea field="1" type="button" dataOnly="0" labelOnly="1" outline="0" axis="axisRow" fieldPosition="0"/>
    </format>
    <format dxfId="2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4">
      <pivotArea grandRow="1" outline="0" collapsedLevelsAreSubtotals="1" fieldPosition="0"/>
    </format>
    <format dxfId="273">
      <pivotArea dataOnly="0" labelOnly="1" grandRow="1" outline="0" fieldPosition="0"/>
    </format>
    <format dxfId="272">
      <pivotArea outline="0" fieldPosition="0">
        <references count="1">
          <reference field="4294967294" count="1">
            <x v="4"/>
          </reference>
        </references>
      </pivotArea>
    </format>
    <format dxfId="27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70">
      <pivotArea dataOnly="0" labelOnly="1" fieldPosition="0">
        <references count="1">
          <reference field="1" count="0"/>
        </references>
      </pivotArea>
    </format>
    <format dxfId="269">
      <pivotArea dataOnly="0" labelOnly="1" grandRow="1" outline="0" fieldPosition="0"/>
    </format>
    <format dxfId="268">
      <pivotArea field="1" type="button" dataOnly="0" labelOnly="1" outline="0" axis="axisRow" fieldPosition="0"/>
    </format>
    <format dxfId="267">
      <pivotArea dataOnly="0" labelOnly="1" grandRow="1" outline="0" fieldPosition="0"/>
    </format>
    <format dxfId="266">
      <pivotArea dataOnly="0" labelOnly="1" grandRow="1" outline="0" fieldPosition="0"/>
    </format>
    <format dxfId="26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6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63">
      <pivotArea field="1" type="button" dataOnly="0" labelOnly="1" outline="0" axis="axisRow" fieldPosition="0"/>
    </format>
    <format dxfId="26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61">
      <pivotArea field="1" type="button" dataOnly="0" labelOnly="1" outline="0" axis="axisRow" fieldPosition="0"/>
    </format>
    <format dxfId="26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59">
      <pivotArea field="1" type="button" dataOnly="0" labelOnly="1" outline="0" axis="axisRow" fieldPosition="0"/>
    </format>
    <format dxfId="25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57">
      <pivotArea field="1" type="button" dataOnly="0" labelOnly="1" outline="0" axis="axisRow" fieldPosition="0"/>
    </format>
    <format dxfId="25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55">
      <pivotArea grandRow="1" outline="0" collapsedLevelsAreSubtotals="1" fieldPosition="0"/>
    </format>
    <format dxfId="254">
      <pivotArea dataOnly="0" labelOnly="1" grandRow="1" outline="0" fieldPosition="0"/>
    </format>
    <format dxfId="253">
      <pivotArea dataOnly="0" labelOnly="1" grandRow="1" outline="0" fieldPosition="0"/>
    </format>
    <format dxfId="252">
      <pivotArea grandRow="1" outline="0" collapsedLevelsAreSubtotals="1" fieldPosition="0"/>
    </format>
    <format dxfId="175">
      <pivotArea dataOnly="0" labelOnly="1" grandRow="1" outline="0" fieldPosition="0"/>
    </format>
    <format dxfId="174">
      <pivotArea dataOnly="0" labelOnly="1" grandRow="1" outline="0" fieldPosition="0"/>
    </format>
    <format dxfId="173">
      <pivotArea dataOnly="0" labelOnly="1" fieldPosition="0">
        <references count="1">
          <reference field="1" count="0"/>
        </references>
      </pivotArea>
    </format>
    <format dxfId="172">
      <pivotArea dataOnly="0" labelOnly="1" grandRow="1" outline="0" fieldPosition="0"/>
    </format>
    <format dxfId="171">
      <pivotArea field="1" type="button" dataOnly="0" labelOnly="1" outline="0" axis="axisRow" fieldPosition="0"/>
    </format>
    <format dxfId="170">
      <pivotArea field="1" type="button" dataOnly="0" labelOnly="1" outline="0" axis="axisRow" fieldPosition="0"/>
    </format>
    <format dxfId="104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03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</formats>
  <conditionalFormats count="10">
    <conditionalFormat priority="1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825EB5-2BFD-4ADC-853E-6F82F8813FE2}" name="PivotTable2" cacheId="143" applyNumberFormats="0" applyBorderFormats="0" applyFontFormats="0" applyPatternFormats="0" applyAlignmentFormats="0" applyWidthHeightFormats="1" dataCaption="Values" tag="4e61d61a-80e8-412f-a76d-0d648a256250" updatedVersion="6" minRefreshableVersion="3" useAutoFormatting="1" subtotalHiddenItems="1" colGrandTotals="0" itemPrintTitles="1" createdVersion="6" indent="0" outline="1" outlineData="1" multipleFieldFilters="0" rowHeaderCaption="Products">
  <location ref="B8:E19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dataSourceSort="1" defaultSubtotal="0" defaultAttributeDrillState="1">
      <items count="3">
        <item x="0"/>
        <item n="2020" x="1"/>
        <item x="2"/>
      </items>
    </pivotField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fld="5" subtotal="count" baseField="4" baseItem="0" numFmtId="166"/>
    <dataField fld="6" subtotal="count" baseField="4" baseItem="0" numFmtId="166"/>
    <dataField name="2020 vs 2021 %" fld="7" subtotal="count" baseField="0" baseItem="0"/>
  </dataFields>
  <formats count="26">
    <format dxfId="241">
      <pivotArea grandRow="1" outline="0" collapsedLevelsAreSubtotals="1" fieldPosition="0"/>
    </format>
    <format dxfId="242">
      <pivotArea dataOnly="0" labelOnly="1" grandRow="1" outline="0" fieldPosition="0"/>
    </format>
    <format dxfId="243">
      <pivotArea grandRow="1" outline="0" collapsedLevelsAreSubtotals="1" fieldPosition="0"/>
    </format>
    <format dxfId="244">
      <pivotArea dataOnly="0" labelOnly="1" grandRow="1" outline="0" fieldPosition="0"/>
    </format>
    <format dxfId="245">
      <pivotArea type="all" dataOnly="0" outline="0" fieldPosition="0"/>
    </format>
    <format dxfId="246">
      <pivotArea outline="0" collapsedLevelsAreSubtotals="1" fieldPosition="0"/>
    </format>
    <format dxfId="247">
      <pivotArea dataOnly="0" labelOnly="1" grandRow="1" outline="0" fieldPosition="0"/>
    </format>
    <format dxfId="248">
      <pivotArea dataOnly="0" labelOnly="1" grandRow="1" outline="0" fieldPosition="0"/>
    </format>
    <format dxfId="249">
      <pivotArea dataOnly="0" labelOnly="1" grandRow="1" outline="0" fieldPosition="0"/>
    </format>
    <format dxfId="250">
      <pivotArea grandRow="1" outline="0" collapsedLevelsAreSubtotals="1" fieldPosition="0"/>
    </format>
    <format dxfId="251">
      <pivotArea dataOnly="0" labelOnly="1" grandRow="1" outline="0" fieldPosition="0"/>
    </format>
    <format dxfId="240">
      <pivotArea outline="0" fieldPosition="0">
        <references count="1">
          <reference field="4294967294" count="1">
            <x v="0"/>
          </reference>
        </references>
      </pivotArea>
    </format>
    <format dxfId="239">
      <pivotArea outline="0" fieldPosition="0">
        <references count="1">
          <reference field="4294967294" count="1">
            <x v="1"/>
          </reference>
        </references>
      </pivotArea>
    </format>
    <format dxfId="169">
      <pivotArea type="all" dataOnly="0" outline="0" fieldPosition="0"/>
    </format>
    <format dxfId="168">
      <pivotArea outline="0" collapsedLevelsAreSubtotals="1" fieldPosition="0"/>
    </format>
    <format dxfId="167">
      <pivotArea field="4" type="button" dataOnly="0" labelOnly="1" outline="0" axis="axisRow" fieldPosition="0"/>
    </format>
    <format dxfId="166">
      <pivotArea dataOnly="0" labelOnly="1" fieldPosition="0">
        <references count="1">
          <reference field="4" count="0"/>
        </references>
      </pivotArea>
    </format>
    <format dxfId="165">
      <pivotArea dataOnly="0" labelOnly="1" grandRow="1" outline="0" fieldPosition="0"/>
    </format>
    <format dxfId="1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3">
      <pivotArea field="4" type="button" dataOnly="0" labelOnly="1" outline="0" axis="axisRow" fieldPosition="0"/>
    </format>
    <format dxfId="1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1">
      <pivotArea field="4" type="button" dataOnly="0" labelOnly="1" outline="0" axis="axisRow" fieldPosition="0"/>
    </format>
    <format dxfId="1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9">
      <pivotArea grandRow="1" outline="0" collapsedLevelsAreSubtotals="1" fieldPosition="0"/>
    </format>
    <format dxfId="158">
      <pivotArea dataOnly="0" labelOnly="1" grandRow="1" outline="0" fieldPosition="0"/>
    </format>
    <format dxfId="145">
      <pivotArea collapsedLevelsAreSubtotals="1" fieldPosition="0">
        <references count="2">
          <reference field="4294967294" count="2" selected="0">
            <x v="0"/>
            <x v="1"/>
          </reference>
          <reference field="4" count="0"/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 vs 2021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042CC6-0390-4440-8531-7167604E7FB5}" name="PivotTable2" cacheId="144" applyNumberFormats="0" applyBorderFormats="0" applyFontFormats="0" applyPatternFormats="0" applyAlignmentFormats="0" applyWidthHeightFormats="1" dataCaption="Values" tag="8d3a86f7-b256-4964-80d1-b6e0dba2a2bc" updatedVersion="6" minRefreshableVersion="3" useAutoFormatting="1" colGrandTotals="0" itemPrintTitles="1" createdVersion="6" indent="0" outline="1" outlineData="1" multipleFieldFilters="0" rowHeaderCaption="Divisions">
  <location ref="B8:E12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llDrilled="1" subtotalTop="0" showAll="0" dataSourceSort="1" defaultSubtotal="0" defaultAttributeDrillState="1">
      <items count="3">
        <item x="0"/>
        <item n="2020"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8" name="[dim_market].[market].[All]" cap="All"/>
  </pageFields>
  <dataFields count="3">
    <dataField name="2020" fld="4" subtotal="count" baseField="0" baseItem="0" numFmtId="166"/>
    <dataField name="2021" fld="5" subtotal="count" baseField="0" baseItem="0" numFmtId="166"/>
    <dataField fld="6" subtotal="count" baseField="0" baseItem="0"/>
  </dataFields>
  <formats count="34">
    <format dxfId="2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7">
      <pivotArea grandRow="1" outline="0" collapsedLevelsAreSubtotals="1" fieldPosition="0"/>
    </format>
    <format dxfId="218">
      <pivotArea dataOnly="0" labelOnly="1" grandRow="1" outline="0" fieldPosition="0"/>
    </format>
    <format dxfId="2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1">
      <pivotArea grandRow="1" outline="0" collapsedLevelsAreSubtotals="1" fieldPosition="0"/>
    </format>
    <format dxfId="222">
      <pivotArea dataOnly="0" labelOnly="1" grandRow="1" outline="0" fieldPosition="0"/>
    </format>
    <format dxfId="223">
      <pivotArea type="all" dataOnly="0" outline="0" fieldPosition="0"/>
    </format>
    <format dxfId="224">
      <pivotArea outline="0" collapsedLevelsAreSubtotals="1" fieldPosition="0"/>
    </format>
    <format dxfId="225">
      <pivotArea dataOnly="0" labelOnly="1" grandRow="1" outline="0" fieldPosition="0"/>
    </format>
    <format dxfId="2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7">
      <pivotArea dataOnly="0" labelOnly="1" grandRow="1" outline="0" fieldPosition="0"/>
    </format>
    <format dxfId="228">
      <pivotArea dataOnly="0" labelOnly="1" grandRow="1" outline="0" fieldPosition="0"/>
    </format>
    <format dxfId="229">
      <pivotArea grandRow="1" outline="0" collapsedLevelsAreSubtotals="1" fieldPosition="0"/>
    </format>
    <format dxfId="230">
      <pivotArea dataOnly="0" labelOnly="1" grandRow="1" outline="0" fieldPosition="0"/>
    </format>
    <format dxfId="23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3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33">
      <pivotArea outline="0" fieldPosition="0">
        <references count="1">
          <reference field="4294967294" count="1">
            <x v="0"/>
          </reference>
        </references>
      </pivotArea>
    </format>
    <format dxfId="234">
      <pivotArea outline="0" fieldPosition="0">
        <references count="1">
          <reference field="4294967294" count="1">
            <x v="1"/>
          </reference>
        </references>
      </pivotArea>
    </format>
    <format dxfId="157">
      <pivotArea type="all" dataOnly="0" outline="0" fieldPosition="0"/>
    </format>
    <format dxfId="156">
      <pivotArea outline="0" collapsedLevelsAreSubtotals="1" fieldPosition="0"/>
    </format>
    <format dxfId="155">
      <pivotArea field="2" type="button" dataOnly="0" labelOnly="1" outline="0" axis="axisRow" fieldPosition="0"/>
    </format>
    <format dxfId="154">
      <pivotArea dataOnly="0" labelOnly="1" fieldPosition="0">
        <references count="1">
          <reference field="2" count="0"/>
        </references>
      </pivotArea>
    </format>
    <format dxfId="153">
      <pivotArea dataOnly="0" labelOnly="1" grandRow="1" outline="0" fieldPosition="0"/>
    </format>
    <format dxfId="1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1">
      <pivotArea field="2" type="button" dataOnly="0" labelOnly="1" outline="0" axis="axisRow" fieldPosition="0"/>
    </format>
    <format dxfId="150">
      <pivotArea field="2" type="button" dataOnly="0" labelOnly="1" outline="0" axis="axisRow" fieldPosition="0"/>
    </format>
    <format dxfId="149">
      <pivotArea field="2" type="button" dataOnly="0" labelOnly="1" outline="0" axis="axisRow" fieldPosition="0"/>
    </format>
    <format dxfId="1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7">
      <pivotArea grandRow="1" outline="0" collapsedLevelsAreSubtotals="1" fieldPosition="0"/>
    </format>
    <format dxfId="146">
      <pivotArea dataOnly="0" labelOnly="1" grandRow="1" outline="0" fieldPosition="0"/>
    </format>
    <format dxfId="144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70496F-838A-4963-BF3B-10CE3D9445C1}" name="PivotTable3" cacheId="255" applyNumberFormats="0" applyBorderFormats="0" applyFontFormats="0" applyPatternFormats="0" applyAlignmentFormats="0" applyWidthHeightFormats="1" dataCaption="Values" tag="0ee4f8c2-0b1a-4a7b-98ef-f8afb0b5f181" updatedVersion="6" minRefreshableVersion="3" useAutoFormatting="1" subtotalHiddenItems="1" itemPrintTitles="1" createdVersion="6" indent="0" outline="1" outlineData="1" multipleFieldFilters="0" rowHeaderCaption="Products">
  <location ref="B26:C3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Qty" fld="4" baseField="3" baseItem="0" numFmtId="170"/>
  </dataFields>
  <formats count="29">
    <format dxfId="68">
      <pivotArea type="all" dataOnly="0" outline="0" fieldPosition="0"/>
    </format>
    <format dxfId="69">
      <pivotArea outline="0" collapsedLevelsAreSubtotals="1" fieldPosition="0"/>
    </format>
    <format dxfId="70">
      <pivotArea field="3" type="button" dataOnly="0" labelOnly="1" outline="0" axis="axisRow" fieldPosition="0"/>
    </format>
    <format dxfId="71">
      <pivotArea dataOnly="0" labelOnly="1" fieldPosition="0">
        <references count="1">
          <reference field="3" count="0"/>
        </references>
      </pivotArea>
    </format>
    <format dxfId="72">
      <pivotArea dataOnly="0" labelOnly="1" grandRow="1" outline="0" fieldPosition="0"/>
    </format>
    <format dxfId="73">
      <pivotArea dataOnly="0" labelOnly="1" outline="0" axis="axisValues" fieldPosition="0"/>
    </format>
    <format dxfId="74">
      <pivotArea field="3" type="button" dataOnly="0" labelOnly="1" outline="0" axis="axisRow" fieldPosition="0"/>
    </format>
    <format dxfId="75">
      <pivotArea dataOnly="0" labelOnly="1" outline="0" axis="axisValues" fieldPosition="0"/>
    </format>
    <format dxfId="76">
      <pivotArea grandRow="1" outline="0" collapsedLevelsAreSubtotals="1" fieldPosition="0"/>
    </format>
    <format dxfId="77">
      <pivotArea dataOnly="0" labelOnly="1" grandRow="1" outline="0" fieldPosition="0"/>
    </format>
    <format dxfId="78">
      <pivotArea type="all" dataOnly="0" outline="0" fieldPosition="0"/>
    </format>
    <format dxfId="79">
      <pivotArea outline="0" collapsedLevelsAreSubtotals="1" fieldPosition="0"/>
    </format>
    <format dxfId="80">
      <pivotArea field="3" type="button" dataOnly="0" labelOnly="1" outline="0" axis="axisRow" fieldPosition="0"/>
    </format>
    <format dxfId="81">
      <pivotArea dataOnly="0" labelOnly="1" fieldPosition="0">
        <references count="1">
          <reference field="3" count="0"/>
        </references>
      </pivotArea>
    </format>
    <format dxfId="82">
      <pivotArea dataOnly="0" labelOnly="1" grandRow="1" outline="0" fieldPosition="0"/>
    </format>
    <format dxfId="83">
      <pivotArea dataOnly="0" labelOnly="1" outline="0" axis="axisValues" fieldPosition="0"/>
    </format>
    <format dxfId="84">
      <pivotArea outline="0" fieldPosition="0">
        <references count="1">
          <reference field="4294967294" count="1">
            <x v="0"/>
          </reference>
        </references>
      </pivotArea>
    </format>
    <format dxfId="85">
      <pivotArea type="all" dataOnly="0" outline="0" fieldPosition="0"/>
    </format>
    <format dxfId="86">
      <pivotArea outline="0" collapsedLevelsAreSubtotals="1" fieldPosition="0"/>
    </format>
    <format dxfId="87">
      <pivotArea field="3" type="button" dataOnly="0" labelOnly="1" outline="0" axis="axisRow" fieldPosition="0"/>
    </format>
    <format dxfId="88">
      <pivotArea dataOnly="0" labelOnly="1" fieldPosition="0">
        <references count="1">
          <reference field="3" count="0"/>
        </references>
      </pivotArea>
    </format>
    <format dxfId="89">
      <pivotArea dataOnly="0" labelOnly="1" grandRow="1" outline="0" fieldPosition="0"/>
    </format>
    <format dxfId="90">
      <pivotArea dataOnly="0" labelOnly="1" outline="0" axis="axisValues" fieldPosition="0"/>
    </format>
    <format dxfId="91">
      <pivotArea dataOnly="0" labelOnly="1" fieldPosition="0">
        <references count="1">
          <reference field="3" count="1">
            <x v="1"/>
          </reference>
        </references>
      </pivotArea>
    </format>
    <format dxfId="92">
      <pivotArea dataOnly="0" labelOnly="1" fieldPosition="0">
        <references count="1">
          <reference field="3" count="0"/>
        </references>
      </pivotArea>
    </format>
    <format dxfId="93">
      <pivotArea collapsedLevelsAreSubtotals="1" fieldPosition="0">
        <references count="1">
          <reference field="3" count="0"/>
        </references>
      </pivotArea>
    </format>
    <format dxfId="67">
      <pivotArea outline="0" fieldPosition="0">
        <references count="1">
          <reference field="4294967294" count="1">
            <x v="0"/>
          </reference>
        </references>
      </pivotArea>
    </format>
    <format dxfId="66">
      <pivotArea collapsedLevelsAreSubtotals="1" fieldPosition="0">
        <references count="1">
          <reference field="3" count="1">
            <x v="1"/>
          </reference>
        </references>
      </pivotArea>
    </format>
    <format dxfId="64">
      <pivotArea collapsedLevelsAreSubtotals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1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4733FF-F787-476B-86A9-1988EB7EBA91}" name="PivotTable2" cacheId="246" applyNumberFormats="0" applyBorderFormats="0" applyFontFormats="0" applyPatternFormats="0" applyAlignmentFormats="0" applyWidthHeightFormats="1" dataCaption="Values" tag="5457eea1-8113-4fec-a850-b683e3975d05" updatedVersion="6" minRefreshableVersion="3" useAutoFormatting="1" colGrandTotals="0" itemPrintTitles="1" createdVersion="6" indent="0" outline="1" outlineData="1" multipleFieldFilters="0" rowHeaderCaption="Products">
  <location ref="B9:C15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dataSourceSort="1" defaultSubtotal="0" defaultAttributeDrillState="1">
      <items count="3">
        <item x="0"/>
        <item n="2020" x="1"/>
        <item x="2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 Qty" fld="5" baseField="4" baseItem="0" numFmtId="166"/>
  </dataFields>
  <formats count="25">
    <format dxfId="203">
      <pivotArea grandRow="1" outline="0" collapsedLevelsAreSubtotals="1" fieldPosition="0"/>
    </format>
    <format dxfId="204">
      <pivotArea dataOnly="0" labelOnly="1" grandRow="1" outline="0" fieldPosition="0"/>
    </format>
    <format dxfId="205">
      <pivotArea grandRow="1" outline="0" collapsedLevelsAreSubtotals="1" fieldPosition="0"/>
    </format>
    <format dxfId="206">
      <pivotArea dataOnly="0" labelOnly="1" grandRow="1" outline="0" fieldPosition="0"/>
    </format>
    <format dxfId="207">
      <pivotArea type="all" dataOnly="0" outline="0" fieldPosition="0"/>
    </format>
    <format dxfId="208">
      <pivotArea outline="0" collapsedLevelsAreSubtotals="1" fieldPosition="0"/>
    </format>
    <format dxfId="209">
      <pivotArea dataOnly="0" labelOnly="1" grandRow="1" outline="0" fieldPosition="0"/>
    </format>
    <format dxfId="210">
      <pivotArea dataOnly="0" labelOnly="1" grandRow="1" outline="0" fieldPosition="0"/>
    </format>
    <format dxfId="211">
      <pivotArea dataOnly="0" labelOnly="1" grandRow="1" outline="0" fieldPosition="0"/>
    </format>
    <format dxfId="212">
      <pivotArea grandRow="1" outline="0" collapsedLevelsAreSubtotals="1" fieldPosition="0"/>
    </format>
    <format dxfId="213">
      <pivotArea dataOnly="0" labelOnly="1" grandRow="1" outline="0" fieldPosition="0"/>
    </format>
    <format dxfId="143">
      <pivotArea outline="0" fieldPosition="0">
        <references count="1">
          <reference field="4294967294" count="1">
            <x v="0"/>
          </reference>
        </references>
      </pivotArea>
    </format>
    <format dxfId="142">
      <pivotArea type="all" dataOnly="0" outline="0" fieldPosition="0"/>
    </format>
    <format dxfId="141">
      <pivotArea outline="0" collapsedLevelsAreSubtotals="1" fieldPosition="0"/>
    </format>
    <format dxfId="140">
      <pivotArea field="4" type="button" dataOnly="0" labelOnly="1" outline="0" axis="axisRow" fieldPosition="0"/>
    </format>
    <format dxfId="139">
      <pivotArea dataOnly="0" labelOnly="1" fieldPosition="0">
        <references count="1">
          <reference field="4" count="0"/>
        </references>
      </pivotArea>
    </format>
    <format dxfId="138">
      <pivotArea dataOnly="0" labelOnly="1" grandRow="1" outline="0" fieldPosition="0"/>
    </format>
    <format dxfId="137">
      <pivotArea dataOnly="0" labelOnly="1" outline="0" axis="axisValues" fieldPosition="0"/>
    </format>
    <format dxfId="136">
      <pivotArea field="4" type="button" dataOnly="0" labelOnly="1" outline="0" axis="axisRow" fieldPosition="0"/>
    </format>
    <format dxfId="135">
      <pivotArea dataOnly="0" labelOnly="1" outline="0" axis="axisValues" fieldPosition="0"/>
    </format>
    <format dxfId="134">
      <pivotArea grandRow="1" outline="0" collapsedLevelsAreSubtotals="1" fieldPosition="0"/>
    </format>
    <format dxfId="133">
      <pivotArea dataOnly="0" labelOnly="1" grandRow="1" outline="0" fieldPosition="0"/>
    </format>
    <format dxfId="132">
      <pivotArea field="4" type="button" dataOnly="0" labelOnly="1" outline="0" axis="axisRow" fieldPosition="0"/>
    </format>
    <format dxfId="131">
      <pivotArea field="4" type="button" dataOnly="0" labelOnly="1" outline="0" axis="axisRow" fieldPosition="0"/>
    </format>
    <format dxfId="130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 Qty"/>
  </pivotHierarchies>
  <pivotTableStyleInfo showRowHeaders="1" showColHeaders="1" showRowStripes="0" showColStripes="0" showLastColumn="1"/>
  <filters count="1">
    <filter fld="4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467C77-27AB-49CE-A247-E5FF1E337D9E}" name="PivotTable2" cacheId="203" applyNumberFormats="0" applyBorderFormats="0" applyFontFormats="0" applyPatternFormats="0" applyAlignmentFormats="0" applyWidthHeightFormats="1" dataCaption="Values" tag="aca4a5d7-6635-4214-8753-c33de986dc22" updatedVersion="6" minRefreshableVersion="3" useAutoFormatting="1" subtotalHiddenItems="1" colGrandTotals="0" itemPrintTitles="1" createdVersion="6" indent="0" outline="1" outlineData="1" multipleFieldFilters="0" rowHeaderCaption="Products">
  <location ref="B9:C26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dataSourceSort="1" defaultSubtotal="0" defaultAttributeDrillState="1">
      <items count="3">
        <item x="0"/>
        <item n="2020" x="1"/>
        <item x="2"/>
      </items>
    </pivotField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fld="5" subtotal="count" baseField="4" baseItem="0" numFmtId="166"/>
  </dataFields>
  <formats count="27">
    <format dxfId="191">
      <pivotArea grandRow="1" outline="0" collapsedLevelsAreSubtotals="1" fieldPosition="0"/>
    </format>
    <format dxfId="192">
      <pivotArea dataOnly="0" labelOnly="1" grandRow="1" outline="0" fieldPosition="0"/>
    </format>
    <format dxfId="193">
      <pivotArea grandRow="1" outline="0" collapsedLevelsAreSubtotals="1" fieldPosition="0"/>
    </format>
    <format dxfId="194">
      <pivotArea dataOnly="0" labelOnly="1" grandRow="1" outline="0" fieldPosition="0"/>
    </format>
    <format dxfId="195">
      <pivotArea type="all" dataOnly="0" outline="0" fieldPosition="0"/>
    </format>
    <format dxfId="196">
      <pivotArea outline="0" collapsedLevelsAreSubtotals="1" fieldPosition="0"/>
    </format>
    <format dxfId="197">
      <pivotArea dataOnly="0" labelOnly="1" grandRow="1" outline="0" fieldPosition="0"/>
    </format>
    <format dxfId="198">
      <pivotArea dataOnly="0" labelOnly="1" grandRow="1" outline="0" fieldPosition="0"/>
    </format>
    <format dxfId="199">
      <pivotArea dataOnly="0" labelOnly="1" grandRow="1" outline="0" fieldPosition="0"/>
    </format>
    <format dxfId="200">
      <pivotArea grandRow="1" outline="0" collapsedLevelsAreSubtotals="1" fieldPosition="0"/>
    </format>
    <format dxfId="201">
      <pivotArea dataOnly="0" labelOnly="1" grandRow="1" outline="0" fieldPosition="0"/>
    </format>
    <format dxfId="202">
      <pivotArea outline="0" fieldPosition="0">
        <references count="1">
          <reference field="4294967294" count="1">
            <x v="0"/>
          </reference>
        </references>
      </pivotArea>
    </format>
    <format dxfId="59">
      <pivotArea type="all" dataOnly="0" outline="0" fieldPosition="0"/>
    </format>
    <format dxfId="58">
      <pivotArea outline="0" collapsedLevelsAreSubtotals="1" fieldPosition="0"/>
    </format>
    <format dxfId="57">
      <pivotArea field="4" type="button" dataOnly="0" labelOnly="1" outline="0" axis="axisRow" fieldPosition="0"/>
    </format>
    <format dxfId="56">
      <pivotArea dataOnly="0" labelOnly="1" fieldPosition="0">
        <references count="1">
          <reference field="4" count="0"/>
        </references>
      </pivotArea>
    </format>
    <format dxfId="55">
      <pivotArea dataOnly="0" labelOnly="1" grandRow="1" outline="0" fieldPosition="0"/>
    </format>
    <format dxfId="54">
      <pivotArea dataOnly="0" labelOnly="1" outline="0" axis="axisValues" fieldPosition="0"/>
    </format>
    <format dxfId="52">
      <pivotArea field="4" type="button" dataOnly="0" labelOnly="1" outline="0" axis="axisRow" fieldPosition="0"/>
    </format>
    <format dxfId="51">
      <pivotArea dataOnly="0" labelOnly="1" outline="0" axis="axisValues" fieldPosition="0"/>
    </format>
    <format dxfId="49">
      <pivotArea field="4" type="button" dataOnly="0" labelOnly="1" outline="0" axis="axisRow" fieldPosition="0"/>
    </format>
    <format dxfId="48">
      <pivotArea dataOnly="0" labelOnly="1" outline="0" axis="axisValues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16">
      <pivotArea collapsedLevelsAreSubtotals="1" fieldPosition="0">
        <references count="1">
          <reference field="4" count="1">
            <x v="9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 vs 2021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2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88D329-F8C5-4FF2-A280-F06215EC4A9E}" name="PivotTable2" cacheId="243" applyNumberFormats="0" applyBorderFormats="0" applyFontFormats="0" applyPatternFormats="0" applyAlignmentFormats="0" applyWidthHeightFormats="1" dataCaption="Values" tag="d3e2910d-dd92-40d0-9497-e78ed3b5e8ca" updatedVersion="6" minRefreshableVersion="3" useAutoFormatting="1" colGrandTotals="0" itemPrintTitles="1" createdVersion="6" indent="0" outline="1" outlineData="1" multipleFieldFilters="0" rowHeaderCaption="Customers">
  <location ref="B9:C15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llDrilled="1" subtotalTop="0" showAll="0" dataSourceSort="1" defaultSubtotal="0" defaultAttributeDrillState="1">
      <items count="3">
        <item x="0"/>
        <item n="2020" x="1"/>
        <item x="2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fld="4" subtotal="count" baseField="0" baseItem="0"/>
  </dataFields>
  <formats count="23">
    <format dxfId="180">
      <pivotArea grandRow="1" outline="0" collapsedLevelsAreSubtotals="1" fieldPosition="0"/>
    </format>
    <format dxfId="181">
      <pivotArea dataOnly="0" labelOnly="1" grandRow="1" outline="0" fieldPosition="0"/>
    </format>
    <format dxfId="182">
      <pivotArea grandRow="1" outline="0" collapsedLevelsAreSubtotals="1" fieldPosition="0"/>
    </format>
    <format dxfId="183">
      <pivotArea dataOnly="0" labelOnly="1" grandRow="1" outline="0" fieldPosition="0"/>
    </format>
    <format dxfId="184">
      <pivotArea type="all" dataOnly="0" outline="0" fieldPosition="0"/>
    </format>
    <format dxfId="185">
      <pivotArea outline="0" collapsedLevelsAreSubtotals="1" fieldPosition="0"/>
    </format>
    <format dxfId="186">
      <pivotArea dataOnly="0" labelOnly="1" grandRow="1" outline="0" fieldPosition="0"/>
    </format>
    <format dxfId="187">
      <pivotArea dataOnly="0" labelOnly="1" grandRow="1" outline="0" fieldPosition="0"/>
    </format>
    <format dxfId="188">
      <pivotArea dataOnly="0" labelOnly="1" grandRow="1" outline="0" fieldPosition="0"/>
    </format>
    <format dxfId="189">
      <pivotArea grandRow="1" outline="0" collapsedLevelsAreSubtotals="1" fieldPosition="0"/>
    </format>
    <format dxfId="190">
      <pivotArea dataOnly="0" labelOnly="1" grandRow="1" outline="0" fieldPosition="0"/>
    </format>
    <format dxfId="14">
      <pivotArea type="all" dataOnly="0" outline="0" fieldPosition="0"/>
    </format>
    <format dxfId="13">
      <pivotArea outline="0" collapsedLevelsAreSubtotals="1" fieldPosition="0"/>
    </format>
    <format dxfId="12">
      <pivotArea field="1" type="button" dataOnly="0" labelOnly="1" outline="0" axis="axisRow" fieldPosition="0"/>
    </format>
    <format dxfId="11">
      <pivotArea dataOnly="0" labelOnly="1" fieldPosition="0">
        <references count="1">
          <reference field="1" count="0"/>
        </references>
      </pivotArea>
    </format>
    <format dxfId="10">
      <pivotArea dataOnly="0" labelOnly="1" grandRow="1" outline="0" fieldPosition="0"/>
    </format>
    <format dxfId="9">
      <pivotArea dataOnly="0" labelOnly="1" outline="0" axis="axisValues" fieldPosition="0"/>
    </format>
    <format dxfId="7">
      <pivotArea field="1" type="button" dataOnly="0" labelOnly="1" outline="0" axis="axisRow" fieldPosition="0"/>
    </format>
    <format dxfId="6">
      <pivotArea dataOnly="0" labelOnly="1" outline="0" axis="axisValues" fieldPosition="0"/>
    </format>
    <format dxfId="4">
      <pivotArea field="1" type="button" dataOnly="0" labelOnly="1" outline="0" axis="axisRow" fieldPosition="0"/>
    </format>
    <format dxfId="3">
      <pivotArea dataOnly="0" labelOnly="1" outline="0" axis="axisValues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2" iMeasureHier="28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H75"/>
  <sheetViews>
    <sheetView showGridLines="0" topLeftCell="A50" zoomScale="101" zoomScaleNormal="115" workbookViewId="0">
      <selection activeCell="E8" sqref="E8:E74"/>
    </sheetView>
  </sheetViews>
  <sheetFormatPr defaultRowHeight="14.4" x14ac:dyDescent="0.3"/>
  <cols>
    <col min="2" max="2" width="26.109375" bestFit="1" customWidth="1"/>
    <col min="3" max="3" width="8.6640625" bestFit="1" customWidth="1"/>
    <col min="4" max="5" width="8.88671875" bestFit="1" customWidth="1"/>
    <col min="6" max="6" width="15.109375" bestFit="1" customWidth="1"/>
    <col min="7" max="7" width="13.6640625" bestFit="1" customWidth="1"/>
  </cols>
  <sheetData>
    <row r="1" spans="2:8" ht="25.2" x14ac:dyDescent="0.45">
      <c r="B1" s="41" t="s">
        <v>105</v>
      </c>
      <c r="C1" s="15"/>
      <c r="D1" s="40"/>
      <c r="E1" s="1"/>
      <c r="F1" s="1"/>
    </row>
    <row r="2" spans="2:8" x14ac:dyDescent="0.3">
      <c r="B2" s="2" t="s">
        <v>77</v>
      </c>
      <c r="C2" s="1"/>
      <c r="D2" s="1"/>
      <c r="E2" s="1"/>
      <c r="F2" s="1"/>
    </row>
    <row r="3" spans="2:8" ht="18" x14ac:dyDescent="0.35">
      <c r="B3" s="28" t="s">
        <v>67</v>
      </c>
      <c r="C3" s="3" t="s" vm="1">
        <v>69</v>
      </c>
      <c r="D3" s="1"/>
      <c r="E3" s="4"/>
      <c r="F3" s="16" t="s">
        <v>104</v>
      </c>
    </row>
    <row r="4" spans="2:8" x14ac:dyDescent="0.3">
      <c r="B4" s="28" t="s">
        <v>0</v>
      </c>
      <c r="C4" s="3" t="s" vm="2">
        <v>69</v>
      </c>
      <c r="D4" s="1"/>
      <c r="E4" s="1"/>
      <c r="F4" s="1"/>
      <c r="H4" s="1"/>
    </row>
    <row r="5" spans="2:8" x14ac:dyDescent="0.3">
      <c r="B5" s="29" t="s">
        <v>68</v>
      </c>
      <c r="C5" s="35" t="s" vm="3">
        <v>69</v>
      </c>
      <c r="D5" s="1"/>
      <c r="E5" s="1"/>
      <c r="F5" s="1"/>
    </row>
    <row r="6" spans="2:8" x14ac:dyDescent="0.3">
      <c r="B6" s="1"/>
      <c r="C6" s="1"/>
      <c r="D6" s="1"/>
      <c r="E6" s="1"/>
      <c r="F6" s="1"/>
    </row>
    <row r="7" spans="2:8" x14ac:dyDescent="0.3">
      <c r="B7" s="24" t="s">
        <v>75</v>
      </c>
      <c r="C7" s="18" t="s">
        <v>72</v>
      </c>
      <c r="D7" s="18" t="s">
        <v>73</v>
      </c>
      <c r="E7" s="18" t="s">
        <v>74</v>
      </c>
      <c r="F7" s="19" t="s">
        <v>143</v>
      </c>
    </row>
    <row r="8" spans="2:8" x14ac:dyDescent="0.3">
      <c r="B8" s="5" t="s">
        <v>10</v>
      </c>
      <c r="C8" s="10">
        <v>1421158.96</v>
      </c>
      <c r="D8" s="31">
        <v>2889321.88</v>
      </c>
      <c r="E8" s="31">
        <v>10924012.960000001</v>
      </c>
      <c r="F8" s="6">
        <v>2.7808224260565946</v>
      </c>
    </row>
    <row r="9" spans="2:8" x14ac:dyDescent="0.3">
      <c r="B9" s="7" t="s">
        <v>43</v>
      </c>
      <c r="C9" s="8"/>
      <c r="D9" s="32">
        <v>162534.09</v>
      </c>
      <c r="E9" s="32">
        <v>805675.63</v>
      </c>
      <c r="F9" s="9">
        <v>3.9569639821406084</v>
      </c>
    </row>
    <row r="10" spans="2:8" x14ac:dyDescent="0.3">
      <c r="B10" s="7" t="s">
        <v>9</v>
      </c>
      <c r="C10" s="8">
        <v>12169170.460000001</v>
      </c>
      <c r="D10" s="32">
        <v>37506624.100000001</v>
      </c>
      <c r="E10" s="32">
        <v>82089923.829999998</v>
      </c>
      <c r="F10" s="9">
        <v>1.1886780215444661</v>
      </c>
    </row>
    <row r="11" spans="2:8" x14ac:dyDescent="0.3">
      <c r="B11" s="7" t="s">
        <v>12</v>
      </c>
      <c r="C11" s="8">
        <v>351590.32</v>
      </c>
      <c r="D11" s="32">
        <v>740367.8</v>
      </c>
      <c r="E11" s="32">
        <v>2265407.25</v>
      </c>
      <c r="F11" s="9">
        <v>2.0598403253085831</v>
      </c>
    </row>
    <row r="12" spans="2:8" x14ac:dyDescent="0.3">
      <c r="B12" s="7" t="s">
        <v>29</v>
      </c>
      <c r="C12" s="8">
        <v>181917.29</v>
      </c>
      <c r="D12" s="32">
        <v>674348.67</v>
      </c>
      <c r="E12" s="32">
        <v>3171742.1</v>
      </c>
      <c r="F12" s="9">
        <v>3.7034156677435131</v>
      </c>
    </row>
    <row r="13" spans="2:8" x14ac:dyDescent="0.3">
      <c r="B13" s="7" t="s">
        <v>2</v>
      </c>
      <c r="C13" s="8">
        <v>7176248.0199999996</v>
      </c>
      <c r="D13" s="32">
        <v>23669537.93</v>
      </c>
      <c r="E13" s="32">
        <v>52979606.530000001</v>
      </c>
      <c r="F13" s="9">
        <v>1.238303370631114</v>
      </c>
    </row>
    <row r="14" spans="2:8" x14ac:dyDescent="0.3">
      <c r="B14" s="7" t="s">
        <v>70</v>
      </c>
      <c r="C14" s="8">
        <v>9582893.7400000002</v>
      </c>
      <c r="D14" s="32">
        <v>17675320.82</v>
      </c>
      <c r="E14" s="32">
        <v>61116567.130000003</v>
      </c>
      <c r="F14" s="9">
        <v>2.4577345301051232</v>
      </c>
    </row>
    <row r="15" spans="2:8" x14ac:dyDescent="0.3">
      <c r="B15" s="7" t="s">
        <v>59</v>
      </c>
      <c r="C15" s="8">
        <v>852541.07</v>
      </c>
      <c r="D15" s="32">
        <v>1772715.57</v>
      </c>
      <c r="E15" s="32">
        <v>6312296.3700000001</v>
      </c>
      <c r="F15" s="9">
        <v>2.5608060744905625</v>
      </c>
    </row>
    <row r="16" spans="2:8" x14ac:dyDescent="0.3">
      <c r="B16" s="7" t="s">
        <v>37</v>
      </c>
      <c r="C16" s="8">
        <v>241323.21</v>
      </c>
      <c r="D16" s="32">
        <v>826086.99</v>
      </c>
      <c r="E16" s="32">
        <v>4072008.35</v>
      </c>
      <c r="F16" s="9">
        <v>3.9292730660241975</v>
      </c>
    </row>
    <row r="17" spans="2:6" x14ac:dyDescent="0.3">
      <c r="B17" s="7" t="s">
        <v>41</v>
      </c>
      <c r="C17" s="8">
        <v>597546.22</v>
      </c>
      <c r="D17" s="32">
        <v>1323922.69</v>
      </c>
      <c r="E17" s="32">
        <v>5508504.8600000003</v>
      </c>
      <c r="F17" s="9">
        <v>3.1607451111816811</v>
      </c>
    </row>
    <row r="18" spans="2:6" x14ac:dyDescent="0.3">
      <c r="B18" s="7" t="s">
        <v>36</v>
      </c>
      <c r="C18" s="8"/>
      <c r="D18" s="32">
        <v>417961.2</v>
      </c>
      <c r="E18" s="32">
        <v>3017815.13</v>
      </c>
      <c r="F18" s="9">
        <v>6.2203236329113798</v>
      </c>
    </row>
    <row r="19" spans="2:6" x14ac:dyDescent="0.3">
      <c r="B19" s="7" t="s">
        <v>16</v>
      </c>
      <c r="C19" s="8">
        <v>905096.71</v>
      </c>
      <c r="D19" s="32">
        <v>2196627.85</v>
      </c>
      <c r="E19" s="32">
        <v>7671381.2999999998</v>
      </c>
      <c r="F19" s="9">
        <v>2.4923445498517189</v>
      </c>
    </row>
    <row r="20" spans="2:6" x14ac:dyDescent="0.3">
      <c r="B20" s="7" t="s">
        <v>55</v>
      </c>
      <c r="C20" s="8">
        <v>462637.92</v>
      </c>
      <c r="D20" s="32">
        <v>1179768.76</v>
      </c>
      <c r="E20" s="32">
        <v>4247167.71</v>
      </c>
      <c r="F20" s="9">
        <v>2.6000001474865297</v>
      </c>
    </row>
    <row r="21" spans="2:6" x14ac:dyDescent="0.3">
      <c r="B21" s="7" t="s">
        <v>48</v>
      </c>
      <c r="C21" s="8">
        <v>1143407.8500000001</v>
      </c>
      <c r="D21" s="32">
        <v>2752286.63</v>
      </c>
      <c r="E21" s="32">
        <v>9285416.5999999996</v>
      </c>
      <c r="F21" s="9">
        <v>2.3737098813723483</v>
      </c>
    </row>
    <row r="22" spans="2:6" x14ac:dyDescent="0.3">
      <c r="B22" s="7" t="s">
        <v>64</v>
      </c>
      <c r="C22" s="8">
        <v>1669064.37</v>
      </c>
      <c r="D22" s="32">
        <v>2473054.08</v>
      </c>
      <c r="E22" s="32">
        <v>7545512.4199999999</v>
      </c>
      <c r="F22" s="9">
        <v>2.0510907468711723</v>
      </c>
    </row>
    <row r="23" spans="2:6" x14ac:dyDescent="0.3">
      <c r="B23" s="7" t="s">
        <v>33</v>
      </c>
      <c r="C23" s="8">
        <v>287996.74</v>
      </c>
      <c r="D23" s="32">
        <v>756818.22</v>
      </c>
      <c r="E23" s="32">
        <v>1868914.36</v>
      </c>
      <c r="F23" s="9">
        <v>1.4694362670074197</v>
      </c>
    </row>
    <row r="24" spans="2:6" x14ac:dyDescent="0.3">
      <c r="B24" s="7" t="s">
        <v>20</v>
      </c>
      <c r="C24" s="8">
        <v>802783.11</v>
      </c>
      <c r="D24" s="32">
        <v>1717525.22</v>
      </c>
      <c r="E24" s="32">
        <v>4140120.59</v>
      </c>
      <c r="F24" s="9">
        <v>1.4105151655356771</v>
      </c>
    </row>
    <row r="25" spans="2:6" x14ac:dyDescent="0.3">
      <c r="B25" s="7" t="s">
        <v>60</v>
      </c>
      <c r="C25" s="8">
        <v>2609242.38</v>
      </c>
      <c r="D25" s="32">
        <v>6265231.9800000004</v>
      </c>
      <c r="E25" s="32">
        <v>15171675.699999999</v>
      </c>
      <c r="F25" s="9">
        <v>1.4215664716695771</v>
      </c>
    </row>
    <row r="26" spans="2:6" x14ac:dyDescent="0.3">
      <c r="B26" s="7" t="s">
        <v>32</v>
      </c>
      <c r="C26" s="8">
        <v>118429.03</v>
      </c>
      <c r="D26" s="32">
        <v>648682.66</v>
      </c>
      <c r="E26" s="32">
        <v>1854965.87</v>
      </c>
      <c r="F26" s="9">
        <v>1.8595891094113721</v>
      </c>
    </row>
    <row r="27" spans="2:6" x14ac:dyDescent="0.3">
      <c r="B27" s="7" t="s">
        <v>45</v>
      </c>
      <c r="C27" s="8"/>
      <c r="D27" s="32">
        <v>143154.04</v>
      </c>
      <c r="E27" s="32">
        <v>722409.08</v>
      </c>
      <c r="F27" s="9">
        <v>4.04637577814779</v>
      </c>
    </row>
    <row r="28" spans="2:6" x14ac:dyDescent="0.3">
      <c r="B28" s="7" t="s">
        <v>35</v>
      </c>
      <c r="C28" s="8">
        <v>104825.53</v>
      </c>
      <c r="D28" s="32">
        <v>748506.75</v>
      </c>
      <c r="E28" s="32">
        <v>2345406.36</v>
      </c>
      <c r="F28" s="9">
        <v>2.1334471733220841</v>
      </c>
    </row>
    <row r="29" spans="2:6" x14ac:dyDescent="0.3">
      <c r="B29" s="7" t="s">
        <v>56</v>
      </c>
      <c r="C29" s="8">
        <v>1804484.17</v>
      </c>
      <c r="D29" s="32">
        <v>2609448.62</v>
      </c>
      <c r="E29" s="32">
        <v>11938162.93</v>
      </c>
      <c r="F29" s="9">
        <v>3.5749752796435588</v>
      </c>
    </row>
    <row r="30" spans="2:6" x14ac:dyDescent="0.3">
      <c r="B30" s="7" t="s">
        <v>21</v>
      </c>
      <c r="C30" s="8">
        <v>2342107.9</v>
      </c>
      <c r="D30" s="32">
        <v>3462178.64</v>
      </c>
      <c r="E30" s="32">
        <v>12420697.800000001</v>
      </c>
      <c r="F30" s="9">
        <v>2.5875381057749234</v>
      </c>
    </row>
    <row r="31" spans="2:6" x14ac:dyDescent="0.3">
      <c r="B31" s="7" t="s">
        <v>30</v>
      </c>
      <c r="C31" s="8">
        <v>181128.45</v>
      </c>
      <c r="D31" s="32">
        <v>679745</v>
      </c>
      <c r="E31" s="32">
        <v>3638823.64</v>
      </c>
      <c r="F31" s="9">
        <v>4.3532186923037317</v>
      </c>
    </row>
    <row r="32" spans="2:6" x14ac:dyDescent="0.3">
      <c r="B32" s="7" t="s">
        <v>42</v>
      </c>
      <c r="C32" s="8">
        <v>416982.09</v>
      </c>
      <c r="D32" s="32">
        <v>833074.59</v>
      </c>
      <c r="E32" s="32">
        <v>4128023.44</v>
      </c>
      <c r="F32" s="9">
        <v>3.9551666676089594</v>
      </c>
    </row>
    <row r="33" spans="2:6" x14ac:dyDescent="0.3">
      <c r="B33" s="7" t="s">
        <v>40</v>
      </c>
      <c r="C33" s="8">
        <v>458809.95</v>
      </c>
      <c r="D33" s="32">
        <v>1317625.2</v>
      </c>
      <c r="E33" s="32">
        <v>5163762.3899999997</v>
      </c>
      <c r="F33" s="9">
        <v>2.9189918271144175</v>
      </c>
    </row>
    <row r="34" spans="2:6" x14ac:dyDescent="0.3">
      <c r="B34" s="7" t="s">
        <v>25</v>
      </c>
      <c r="C34" s="8">
        <v>410976.9</v>
      </c>
      <c r="D34" s="32">
        <v>938709.3</v>
      </c>
      <c r="E34" s="32">
        <v>4187228.54</v>
      </c>
      <c r="F34" s="9">
        <v>3.4606232621749888</v>
      </c>
    </row>
    <row r="35" spans="2:6" x14ac:dyDescent="0.3">
      <c r="B35" s="7" t="s">
        <v>28</v>
      </c>
      <c r="C35" s="8">
        <v>360647.76</v>
      </c>
      <c r="D35" s="32">
        <v>877937.94</v>
      </c>
      <c r="E35" s="32">
        <v>3903920.33</v>
      </c>
      <c r="F35" s="9">
        <v>3.4466928152119731</v>
      </c>
    </row>
    <row r="36" spans="2:6" x14ac:dyDescent="0.3">
      <c r="B36" s="7" t="s">
        <v>11</v>
      </c>
      <c r="C36" s="8">
        <v>786899.1</v>
      </c>
      <c r="D36" s="32">
        <v>1766211.09</v>
      </c>
      <c r="E36" s="32">
        <v>6428628.5999999996</v>
      </c>
      <c r="F36" s="9">
        <v>2.6397849817600227</v>
      </c>
    </row>
    <row r="37" spans="2:6" x14ac:dyDescent="0.3">
      <c r="B37" s="7" t="s">
        <v>15</v>
      </c>
      <c r="C37" s="8">
        <v>1651773.06</v>
      </c>
      <c r="D37" s="32">
        <v>2991636.73</v>
      </c>
      <c r="E37" s="32">
        <v>9819707.9900000002</v>
      </c>
      <c r="F37" s="9">
        <v>2.2823864914908971</v>
      </c>
    </row>
    <row r="38" spans="2:6" x14ac:dyDescent="0.3">
      <c r="B38" s="7" t="s">
        <v>66</v>
      </c>
      <c r="C38" s="8">
        <v>1527093.19</v>
      </c>
      <c r="D38" s="32">
        <v>2021307.6</v>
      </c>
      <c r="E38" s="32">
        <v>7915833.71</v>
      </c>
      <c r="F38" s="9">
        <v>2.916194502014438</v>
      </c>
    </row>
    <row r="39" spans="2:6" x14ac:dyDescent="0.3">
      <c r="B39" s="7" t="s">
        <v>46</v>
      </c>
      <c r="C39" s="8">
        <v>73384.399999999994</v>
      </c>
      <c r="D39" s="32">
        <v>457524.18</v>
      </c>
      <c r="E39" s="32">
        <v>1813067.87</v>
      </c>
      <c r="F39" s="9">
        <v>2.9627804370907791</v>
      </c>
    </row>
    <row r="40" spans="2:6" x14ac:dyDescent="0.3">
      <c r="B40" s="7" t="s">
        <v>57</v>
      </c>
      <c r="C40" s="8">
        <v>2935579.42</v>
      </c>
      <c r="D40" s="32">
        <v>8347860.8200000003</v>
      </c>
      <c r="E40" s="32">
        <v>19285758.77</v>
      </c>
      <c r="F40" s="9">
        <v>1.3102635736085497</v>
      </c>
    </row>
    <row r="41" spans="2:6" x14ac:dyDescent="0.3">
      <c r="B41" s="7" t="s">
        <v>26</v>
      </c>
      <c r="C41" s="8">
        <v>540888.93999999994</v>
      </c>
      <c r="D41" s="32">
        <v>821784.57</v>
      </c>
      <c r="E41" s="32">
        <v>2874380.11</v>
      </c>
      <c r="F41" s="9">
        <v>2.4977294718492953</v>
      </c>
    </row>
    <row r="42" spans="2:6" x14ac:dyDescent="0.3">
      <c r="B42" s="7" t="s">
        <v>19</v>
      </c>
      <c r="C42" s="8">
        <v>561632.18999999994</v>
      </c>
      <c r="D42" s="32">
        <v>1497307.61</v>
      </c>
      <c r="E42" s="32">
        <v>4072202.84</v>
      </c>
      <c r="F42" s="9">
        <v>1.7196835258187189</v>
      </c>
    </row>
    <row r="43" spans="2:6" x14ac:dyDescent="0.3">
      <c r="B43" s="7" t="s">
        <v>61</v>
      </c>
      <c r="C43" s="8">
        <v>1545414.4</v>
      </c>
      <c r="D43" s="32">
        <v>2067836.93</v>
      </c>
      <c r="E43" s="32">
        <v>8670140.25</v>
      </c>
      <c r="F43" s="9">
        <v>3.1928549220755045</v>
      </c>
    </row>
    <row r="44" spans="2:6" x14ac:dyDescent="0.3">
      <c r="B44" s="7" t="s">
        <v>44</v>
      </c>
      <c r="C44" s="8">
        <v>69942.850000000006</v>
      </c>
      <c r="D44" s="32">
        <v>479888.18</v>
      </c>
      <c r="E44" s="32">
        <v>1843217.02</v>
      </c>
      <c r="F44" s="9">
        <v>2.8409302350393379</v>
      </c>
    </row>
    <row r="45" spans="2:6" x14ac:dyDescent="0.3">
      <c r="B45" s="7" t="s">
        <v>18</v>
      </c>
      <c r="C45" s="8">
        <v>416213.19</v>
      </c>
      <c r="D45" s="32">
        <v>1014663.12</v>
      </c>
      <c r="E45" s="32">
        <v>2758212.96</v>
      </c>
      <c r="F45" s="9">
        <v>1.7183534176348105</v>
      </c>
    </row>
    <row r="46" spans="2:6" x14ac:dyDescent="0.3">
      <c r="B46" s="7" t="s">
        <v>31</v>
      </c>
      <c r="C46" s="8"/>
      <c r="D46" s="32">
        <v>162753.95000000001</v>
      </c>
      <c r="E46" s="32">
        <v>1443942.15</v>
      </c>
      <c r="F46" s="9">
        <v>7.8719330621468782</v>
      </c>
    </row>
    <row r="47" spans="2:6" x14ac:dyDescent="0.3">
      <c r="B47" s="7" t="s">
        <v>4</v>
      </c>
      <c r="C47" s="8">
        <v>4682610.4800000004</v>
      </c>
      <c r="D47" s="32">
        <v>5972163.8600000003</v>
      </c>
      <c r="E47" s="32">
        <v>18801025.219999999</v>
      </c>
      <c r="F47" s="9">
        <v>2.1481094056920265</v>
      </c>
    </row>
    <row r="48" spans="2:6" x14ac:dyDescent="0.3">
      <c r="B48" s="7" t="s">
        <v>23</v>
      </c>
      <c r="C48" s="8">
        <v>173080.8</v>
      </c>
      <c r="D48" s="32">
        <v>933136.09</v>
      </c>
      <c r="E48" s="32">
        <v>4807280.34</v>
      </c>
      <c r="F48" s="9">
        <v>4.1517462367145184</v>
      </c>
    </row>
    <row r="49" spans="2:6" x14ac:dyDescent="0.3">
      <c r="B49" s="7" t="s">
        <v>63</v>
      </c>
      <c r="C49" s="8">
        <v>1482289.87</v>
      </c>
      <c r="D49" s="32">
        <v>2113442.65</v>
      </c>
      <c r="E49" s="32">
        <v>8086224.5099999998</v>
      </c>
      <c r="F49" s="9">
        <v>2.8260912875965665</v>
      </c>
    </row>
    <row r="50" spans="2:6" x14ac:dyDescent="0.3">
      <c r="B50" s="7" t="s">
        <v>1</v>
      </c>
      <c r="C50" s="8">
        <v>990022.26</v>
      </c>
      <c r="D50" s="32">
        <v>3417669.59</v>
      </c>
      <c r="E50" s="32">
        <v>16114191.41</v>
      </c>
      <c r="F50" s="9">
        <v>3.7149646815331852</v>
      </c>
    </row>
    <row r="51" spans="2:6" x14ac:dyDescent="0.3">
      <c r="B51" s="7" t="s">
        <v>14</v>
      </c>
      <c r="C51" s="8">
        <v>526231.55000000005</v>
      </c>
      <c r="D51" s="32">
        <v>1626281.17</v>
      </c>
      <c r="E51" s="32">
        <v>4015071.5</v>
      </c>
      <c r="F51" s="9">
        <v>1.4688667458407578</v>
      </c>
    </row>
    <row r="52" spans="2:6" x14ac:dyDescent="0.3">
      <c r="B52" s="7" t="s">
        <v>54</v>
      </c>
      <c r="C52" s="8">
        <v>247519.16</v>
      </c>
      <c r="D52" s="32">
        <v>389012.13</v>
      </c>
      <c r="E52" s="32">
        <v>1117963.1200000001</v>
      </c>
      <c r="F52" s="9">
        <v>1.8738515685873345</v>
      </c>
    </row>
    <row r="53" spans="2:6" x14ac:dyDescent="0.3">
      <c r="B53" s="7" t="s">
        <v>27</v>
      </c>
      <c r="C53" s="8"/>
      <c r="D53" s="32">
        <v>13179.02</v>
      </c>
      <c r="E53" s="32">
        <v>351210.13</v>
      </c>
      <c r="F53" s="9">
        <v>25.649184081972709</v>
      </c>
    </row>
    <row r="54" spans="2:6" x14ac:dyDescent="0.3">
      <c r="B54" s="7" t="s">
        <v>6</v>
      </c>
      <c r="C54" s="8">
        <v>1867175.07</v>
      </c>
      <c r="D54" s="32">
        <v>3728375.26</v>
      </c>
      <c r="E54" s="32">
        <v>9850394.5899999999</v>
      </c>
      <c r="F54" s="9">
        <v>1.6420072828184147</v>
      </c>
    </row>
    <row r="55" spans="2:6" x14ac:dyDescent="0.3">
      <c r="B55" s="7" t="s">
        <v>53</v>
      </c>
      <c r="C55" s="8">
        <v>259089.69</v>
      </c>
      <c r="D55" s="32">
        <v>401692.64</v>
      </c>
      <c r="E55" s="32">
        <v>1199362.8600000001</v>
      </c>
      <c r="F55" s="9">
        <v>1.9857725548568679</v>
      </c>
    </row>
    <row r="56" spans="2:6" x14ac:dyDescent="0.3">
      <c r="B56" s="7" t="s">
        <v>51</v>
      </c>
      <c r="C56" s="8">
        <v>458873.63</v>
      </c>
      <c r="D56" s="32">
        <v>1099603.57</v>
      </c>
      <c r="E56" s="32">
        <v>3882560.96</v>
      </c>
      <c r="F56" s="9">
        <v>2.530873367390031</v>
      </c>
    </row>
    <row r="57" spans="2:6" x14ac:dyDescent="0.3">
      <c r="B57" s="7" t="s">
        <v>24</v>
      </c>
      <c r="C57" s="8">
        <v>1593507.3</v>
      </c>
      <c r="D57" s="32">
        <v>2456724.54</v>
      </c>
      <c r="E57" s="32">
        <v>10825195.029999999</v>
      </c>
      <c r="F57" s="9">
        <v>3.4063527895561294</v>
      </c>
    </row>
    <row r="58" spans="2:6" x14ac:dyDescent="0.3">
      <c r="B58" s="5" t="s">
        <v>39</v>
      </c>
      <c r="C58" s="8">
        <v>510186.17</v>
      </c>
      <c r="D58" s="32">
        <v>1454505.18</v>
      </c>
      <c r="E58" s="32">
        <v>5273396.54</v>
      </c>
      <c r="F58" s="9">
        <v>2.6255605084885296</v>
      </c>
    </row>
    <row r="59" spans="2:6" x14ac:dyDescent="0.3">
      <c r="B59" s="7" t="s">
        <v>58</v>
      </c>
      <c r="C59" s="8">
        <v>813378.54</v>
      </c>
      <c r="D59" s="32">
        <v>1747581.69</v>
      </c>
      <c r="E59" s="32">
        <v>5443873.3600000003</v>
      </c>
      <c r="F59" s="9">
        <v>2.1150894926119306</v>
      </c>
    </row>
    <row r="60" spans="2:6" x14ac:dyDescent="0.3">
      <c r="B60" s="7" t="s">
        <v>34</v>
      </c>
      <c r="C60" s="8">
        <v>1617662.51</v>
      </c>
      <c r="D60" s="32">
        <v>2574641.21</v>
      </c>
      <c r="E60" s="32">
        <v>9729512.7300000004</v>
      </c>
      <c r="F60" s="9">
        <v>2.7789780930291257</v>
      </c>
    </row>
    <row r="61" spans="2:6" x14ac:dyDescent="0.3">
      <c r="B61" s="7" t="s">
        <v>50</v>
      </c>
      <c r="C61" s="8">
        <v>389161.04</v>
      </c>
      <c r="D61" s="32">
        <v>1005042.45</v>
      </c>
      <c r="E61" s="32">
        <v>4056096.9</v>
      </c>
      <c r="F61" s="9">
        <v>3.035746848304766</v>
      </c>
    </row>
    <row r="62" spans="2:6" x14ac:dyDescent="0.3">
      <c r="B62" s="7" t="s">
        <v>3</v>
      </c>
      <c r="C62" s="8">
        <v>4827925.58</v>
      </c>
      <c r="D62" s="32">
        <v>6437330.6799999997</v>
      </c>
      <c r="E62" s="32">
        <v>20697519.780000001</v>
      </c>
      <c r="F62" s="9">
        <v>2.2152332711918414</v>
      </c>
    </row>
    <row r="63" spans="2:6" x14ac:dyDescent="0.3">
      <c r="B63" s="7" t="s">
        <v>52</v>
      </c>
      <c r="C63" s="8">
        <v>234404.94</v>
      </c>
      <c r="D63" s="32">
        <v>383094.89</v>
      </c>
      <c r="E63" s="32">
        <v>1189344.75</v>
      </c>
      <c r="F63" s="9">
        <v>2.1045696015418005</v>
      </c>
    </row>
    <row r="64" spans="2:6" x14ac:dyDescent="0.3">
      <c r="B64" s="7" t="s">
        <v>13</v>
      </c>
      <c r="C64" s="8">
        <v>550457.97</v>
      </c>
      <c r="D64" s="32">
        <v>1073719.8400000001</v>
      </c>
      <c r="E64" s="32">
        <v>4655996</v>
      </c>
      <c r="F64" s="9">
        <v>3.3363229648434176</v>
      </c>
    </row>
    <row r="65" spans="2:6" x14ac:dyDescent="0.3">
      <c r="B65" s="7" t="s">
        <v>22</v>
      </c>
      <c r="C65" s="8">
        <v>559826.12</v>
      </c>
      <c r="D65" s="32">
        <v>1673339.61</v>
      </c>
      <c r="E65" s="32">
        <v>4355023.83</v>
      </c>
      <c r="F65" s="9">
        <v>1.6025941201499434</v>
      </c>
    </row>
    <row r="66" spans="2:6" x14ac:dyDescent="0.3">
      <c r="B66" s="7" t="s">
        <v>49</v>
      </c>
      <c r="C66" s="8">
        <v>1244018.82</v>
      </c>
      <c r="D66" s="32">
        <v>2851347.4</v>
      </c>
      <c r="E66" s="32">
        <v>8752286.6999999993</v>
      </c>
      <c r="F66" s="9">
        <v>2.0695266034577195</v>
      </c>
    </row>
    <row r="67" spans="2:6" x14ac:dyDescent="0.3">
      <c r="B67" s="7" t="s">
        <v>17</v>
      </c>
      <c r="C67" s="8">
        <v>91227.199999999997</v>
      </c>
      <c r="D67" s="32">
        <v>531219.65</v>
      </c>
      <c r="E67" s="32">
        <v>2118516.9900000002</v>
      </c>
      <c r="F67" s="9">
        <v>2.9880245205537865</v>
      </c>
    </row>
    <row r="68" spans="2:6" x14ac:dyDescent="0.3">
      <c r="B68" s="7" t="s">
        <v>5</v>
      </c>
      <c r="C68" s="8">
        <v>1893824.51</v>
      </c>
      <c r="D68" s="32">
        <v>4415642.7300000004</v>
      </c>
      <c r="E68" s="32">
        <v>12186268.619999999</v>
      </c>
      <c r="F68" s="9">
        <v>1.759794975532361</v>
      </c>
    </row>
    <row r="69" spans="2:6" x14ac:dyDescent="0.3">
      <c r="B69" s="7" t="s">
        <v>8</v>
      </c>
      <c r="C69" s="8">
        <v>222638.47</v>
      </c>
      <c r="D69" s="32">
        <v>1325489.44</v>
      </c>
      <c r="E69" s="32">
        <v>3295972.5</v>
      </c>
      <c r="F69" s="9">
        <v>1.4866078902899447</v>
      </c>
    </row>
    <row r="70" spans="2:6" x14ac:dyDescent="0.3">
      <c r="B70" s="7" t="s">
        <v>38</v>
      </c>
      <c r="C70" s="8">
        <v>598527.31999999995</v>
      </c>
      <c r="D70" s="32">
        <v>1608113.42</v>
      </c>
      <c r="E70" s="32">
        <v>7349581.1100000003</v>
      </c>
      <c r="F70" s="9">
        <v>3.5703126524496018</v>
      </c>
    </row>
    <row r="71" spans="2:6" x14ac:dyDescent="0.3">
      <c r="B71" s="7" t="s">
        <v>65</v>
      </c>
      <c r="C71" s="8">
        <v>1730790.48</v>
      </c>
      <c r="D71" s="32">
        <v>2145221.92</v>
      </c>
      <c r="E71" s="32">
        <v>8533368.9800000004</v>
      </c>
      <c r="F71" s="9">
        <v>2.9778490516263236</v>
      </c>
    </row>
    <row r="72" spans="2:6" x14ac:dyDescent="0.3">
      <c r="B72" s="7" t="s">
        <v>62</v>
      </c>
      <c r="C72" s="8">
        <v>1553625.99</v>
      </c>
      <c r="D72" s="32">
        <v>2235120.4</v>
      </c>
      <c r="E72" s="32">
        <v>7780406.0599999996</v>
      </c>
      <c r="F72" s="9">
        <v>2.4809785012028884</v>
      </c>
    </row>
    <row r="73" spans="2:6" x14ac:dyDescent="0.3">
      <c r="B73" s="7" t="s">
        <v>47</v>
      </c>
      <c r="C73" s="8">
        <v>1258182.06</v>
      </c>
      <c r="D73" s="32">
        <v>2625411.79</v>
      </c>
      <c r="E73" s="32">
        <v>9725785.1999999993</v>
      </c>
      <c r="F73" s="9">
        <v>2.7044798979896405</v>
      </c>
    </row>
    <row r="74" spans="2:6" x14ac:dyDescent="0.3">
      <c r="B74" s="7" t="s">
        <v>7</v>
      </c>
      <c r="C74" s="11">
        <v>340189.93</v>
      </c>
      <c r="D74" s="33">
        <v>1564958.26</v>
      </c>
      <c r="E74" s="33">
        <v>5261424.08</v>
      </c>
      <c r="F74" s="9">
        <v>2.3620219877302033</v>
      </c>
    </row>
    <row r="75" spans="2:6" x14ac:dyDescent="0.3">
      <c r="B75" s="20" t="s">
        <v>71</v>
      </c>
      <c r="C75" s="21">
        <v>87478258.349999994</v>
      </c>
      <c r="D75" s="22">
        <v>196690953.08000001</v>
      </c>
      <c r="E75" s="22">
        <v>598877095.26999998</v>
      </c>
      <c r="F75" s="25">
        <v>2.0447617742053392</v>
      </c>
    </row>
  </sheetData>
  <conditionalFormatting pivot="1" sqref="C8:E74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8:E74">
    <cfRule type="colorScale" priority="11">
      <colorScale>
        <cfvo type="min"/>
        <cfvo type="percentile" val="50"/>
        <cfvo type="max"/>
        <color theme="0"/>
        <color theme="8" tint="0.39997558519241921"/>
        <color theme="8" tint="-0.249977111117893"/>
      </colorScale>
    </cfRule>
  </conditionalFormatting>
  <conditionalFormatting pivot="1" sqref="C8:E74">
    <cfRule type="colorScale" priority="10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C8:E74">
    <cfRule type="colorScale" priority="9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8:E74">
    <cfRule type="colorScale" priority="8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C8:E74">
    <cfRule type="colorScale" priority="7">
      <colorScale>
        <cfvo type="min"/>
        <cfvo type="percentile" val="50"/>
        <cfvo type="max"/>
        <color theme="0"/>
        <color theme="9" tint="0.79998168889431442"/>
        <color theme="9" tint="0.39997558519241921"/>
      </colorScale>
    </cfRule>
  </conditionalFormatting>
  <conditionalFormatting pivot="1" sqref="C8:E74">
    <cfRule type="colorScale" priority="6">
      <colorScale>
        <cfvo type="min"/>
        <cfvo type="percentile" val="50"/>
        <cfvo type="max"/>
        <color theme="0"/>
        <color theme="9" tint="0.59999389629810485"/>
        <color rgb="FF86E975"/>
      </colorScale>
    </cfRule>
  </conditionalFormatting>
  <conditionalFormatting pivot="1" sqref="C8:E74">
    <cfRule type="colorScale" priority="5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8:E74">
    <cfRule type="colorScale" priority="3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F8:F74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{48E9271E-1A1C-4570-B9F6-4D1F720B5EAF}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&amp;L&amp;"-,Bold"&amp;26AtliQ Hardwares&amp;C&amp;"-,Bold"&amp;24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8E9271E-1A1C-4570-B9F6-4D1F720B5EA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C5255B-9D64-4C63-8811-0453E366506B}">
  <dimension ref="B2:H31"/>
  <sheetViews>
    <sheetView showGridLines="0" view="pageLayout" topLeftCell="A6" zoomScaleNormal="115" workbookViewId="0">
      <selection activeCell="E28" sqref="E28"/>
    </sheetView>
  </sheetViews>
  <sheetFormatPr defaultRowHeight="14.4" x14ac:dyDescent="0.3"/>
  <cols>
    <col min="2" max="2" width="16.109375" bestFit="1" customWidth="1"/>
    <col min="3" max="3" width="8.5546875" bestFit="1" customWidth="1"/>
    <col min="4" max="5" width="9.88671875" bestFit="1" customWidth="1"/>
    <col min="6" max="6" width="14.77734375" bestFit="1" customWidth="1"/>
    <col min="7" max="8" width="16.5546875" bestFit="1" customWidth="1"/>
  </cols>
  <sheetData>
    <row r="2" spans="2:8" ht="25.2" x14ac:dyDescent="0.45">
      <c r="B2" s="1"/>
      <c r="C2" s="42" t="s">
        <v>76</v>
      </c>
      <c r="D2" s="1"/>
      <c r="E2" s="1"/>
      <c r="F2" s="1"/>
    </row>
    <row r="3" spans="2:8" x14ac:dyDescent="0.3">
      <c r="B3" s="2" t="s">
        <v>77</v>
      </c>
      <c r="C3" s="1"/>
      <c r="D3" s="1"/>
      <c r="E3" s="1"/>
      <c r="F3" s="1"/>
    </row>
    <row r="4" spans="2:8" x14ac:dyDescent="0.3">
      <c r="B4" s="28" t="s">
        <v>67</v>
      </c>
      <c r="C4" s="3" t="s" vm="1">
        <v>69</v>
      </c>
      <c r="D4" s="1"/>
      <c r="E4" s="1"/>
      <c r="F4" s="1"/>
      <c r="G4" s="16" t="s">
        <v>104</v>
      </c>
      <c r="H4" s="1"/>
    </row>
    <row r="5" spans="2:8" x14ac:dyDescent="0.3">
      <c r="B5" s="29" t="s">
        <v>68</v>
      </c>
      <c r="C5" s="35" t="s" vm="3">
        <v>69</v>
      </c>
      <c r="D5" s="1"/>
      <c r="E5" s="3"/>
      <c r="F5" s="1"/>
    </row>
    <row r="6" spans="2:8" x14ac:dyDescent="0.3">
      <c r="C6" s="1"/>
      <c r="D6" s="1"/>
      <c r="E6" s="1"/>
      <c r="F6" s="1"/>
      <c r="G6" s="1"/>
    </row>
    <row r="7" spans="2:8" x14ac:dyDescent="0.3">
      <c r="B7" s="17" t="s">
        <v>101</v>
      </c>
      <c r="C7" s="18" t="s">
        <v>72</v>
      </c>
      <c r="D7" s="18" t="s">
        <v>73</v>
      </c>
      <c r="E7" s="18" t="s">
        <v>74</v>
      </c>
      <c r="F7" s="34" t="s">
        <v>102</v>
      </c>
      <c r="G7" s="19" t="s">
        <v>103</v>
      </c>
    </row>
    <row r="8" spans="2:8" x14ac:dyDescent="0.3">
      <c r="B8" s="5" t="s">
        <v>80</v>
      </c>
      <c r="C8" s="12">
        <v>3876686.5</v>
      </c>
      <c r="D8" s="12">
        <v>10697994.09</v>
      </c>
      <c r="E8" s="12">
        <v>20991333.73</v>
      </c>
      <c r="F8" s="31">
        <v>-2212702.5500000007</v>
      </c>
      <c r="G8" s="27">
        <v>-9.5358519668716904E-2</v>
      </c>
    </row>
    <row r="9" spans="2:8" x14ac:dyDescent="0.3">
      <c r="B9" s="5" t="s">
        <v>81</v>
      </c>
      <c r="C9" s="13"/>
      <c r="D9" s="13">
        <v>118281.03</v>
      </c>
      <c r="E9" s="13">
        <v>2840298.27</v>
      </c>
      <c r="F9" s="32">
        <v>-333376.85999999987</v>
      </c>
      <c r="G9" s="14">
        <v>-0.10504441896042456</v>
      </c>
    </row>
    <row r="10" spans="2:8" x14ac:dyDescent="0.3">
      <c r="B10" s="5" t="s">
        <v>82</v>
      </c>
      <c r="C10" s="13">
        <v>479984.39</v>
      </c>
      <c r="D10" s="13">
        <v>2258843.36</v>
      </c>
      <c r="E10" s="13">
        <v>6950493.5499999998</v>
      </c>
      <c r="F10" s="32">
        <v>-716880.88999999966</v>
      </c>
      <c r="G10" s="14">
        <v>-9.3497571510280861E-2</v>
      </c>
    </row>
    <row r="11" spans="2:8" x14ac:dyDescent="0.3">
      <c r="B11" s="5" t="s">
        <v>83</v>
      </c>
      <c r="C11" s="13">
        <v>4764382.0599999996</v>
      </c>
      <c r="D11" s="13">
        <v>12170759.43</v>
      </c>
      <c r="E11" s="13">
        <v>35058881.399999999</v>
      </c>
      <c r="F11" s="32">
        <v>-5067398.1600000039</v>
      </c>
      <c r="G11" s="14">
        <v>-0.1262862696359085</v>
      </c>
    </row>
    <row r="12" spans="2:8" x14ac:dyDescent="0.3">
      <c r="B12" s="5" t="s">
        <v>79</v>
      </c>
      <c r="C12" s="13">
        <v>1425717.75</v>
      </c>
      <c r="D12" s="13">
        <v>5423567.6699999999</v>
      </c>
      <c r="E12" s="13">
        <v>22886336.25</v>
      </c>
      <c r="F12" s="32">
        <v>-2066097.1799999997</v>
      </c>
      <c r="G12" s="14">
        <v>-8.2801430401411538E-2</v>
      </c>
    </row>
    <row r="13" spans="2:8" x14ac:dyDescent="0.3">
      <c r="B13" s="5" t="s">
        <v>84</v>
      </c>
      <c r="C13" s="13">
        <v>4036469.18</v>
      </c>
      <c r="D13" s="13">
        <v>7471763.3600000003</v>
      </c>
      <c r="E13" s="13">
        <v>25944172.039999999</v>
      </c>
      <c r="F13" s="32">
        <v>-2189637.0400000066</v>
      </c>
      <c r="G13" s="14">
        <v>-7.7829384345847213E-2</v>
      </c>
    </row>
    <row r="14" spans="2:8" x14ac:dyDescent="0.3">
      <c r="B14" s="5" t="s">
        <v>85</v>
      </c>
      <c r="C14" s="13">
        <v>2563110.11</v>
      </c>
      <c r="D14" s="13">
        <v>4685895.05</v>
      </c>
      <c r="E14" s="13">
        <v>12006271.039999999</v>
      </c>
      <c r="F14" s="32">
        <v>-1527369</v>
      </c>
      <c r="G14" s="14">
        <v>-0.11285722063581648</v>
      </c>
    </row>
    <row r="15" spans="2:8" x14ac:dyDescent="0.3">
      <c r="B15" s="5" t="s">
        <v>78</v>
      </c>
      <c r="C15" s="13">
        <v>30818546.120000001</v>
      </c>
      <c r="D15" s="13">
        <v>49770031.729999997</v>
      </c>
      <c r="E15" s="13">
        <v>161262512.18000001</v>
      </c>
      <c r="F15" s="32">
        <v>-9551596.819999963</v>
      </c>
      <c r="G15" s="14">
        <v>-5.5918078874854331E-2</v>
      </c>
    </row>
    <row r="16" spans="2:8" x14ac:dyDescent="0.3">
      <c r="B16" s="5" t="s">
        <v>86</v>
      </c>
      <c r="C16" s="13">
        <v>2524401.4900000002</v>
      </c>
      <c r="D16" s="13">
        <v>6206743.5</v>
      </c>
      <c r="E16" s="13">
        <v>18414576.809999999</v>
      </c>
      <c r="F16" s="32">
        <v>-2381839.4799999967</v>
      </c>
      <c r="G16" s="14">
        <v>-0.11453124647948645</v>
      </c>
    </row>
    <row r="17" spans="2:7" x14ac:dyDescent="0.3">
      <c r="B17" s="5" t="s">
        <v>87</v>
      </c>
      <c r="C17" s="13">
        <v>2904063.69</v>
      </c>
      <c r="D17" s="13">
        <v>4463460.7300000004</v>
      </c>
      <c r="E17" s="13">
        <v>11717810.460000001</v>
      </c>
      <c r="F17" s="32">
        <v>-1049543.3199999984</v>
      </c>
      <c r="G17" s="14">
        <v>-8.2205235171293148E-2</v>
      </c>
    </row>
    <row r="18" spans="2:7" x14ac:dyDescent="0.3">
      <c r="B18" s="5" t="s">
        <v>88</v>
      </c>
      <c r="C18" s="13"/>
      <c r="D18" s="13">
        <v>1881281.6</v>
      </c>
      <c r="E18" s="13">
        <v>7922197.0099999998</v>
      </c>
      <c r="F18" s="32">
        <v>-326785.86000000034</v>
      </c>
      <c r="G18" s="14">
        <v>-3.9615291381978626E-2</v>
      </c>
    </row>
    <row r="19" spans="2:7" x14ac:dyDescent="0.3">
      <c r="B19" s="5" t="s">
        <v>89</v>
      </c>
      <c r="C19" s="13">
        <v>225342.85</v>
      </c>
      <c r="D19" s="13">
        <v>3356013.39</v>
      </c>
      <c r="E19" s="13">
        <v>7984235.1399999997</v>
      </c>
      <c r="F19" s="32">
        <v>-655937.64999999944</v>
      </c>
      <c r="G19" s="14">
        <v>-7.5917191234783105E-2</v>
      </c>
    </row>
    <row r="20" spans="2:7" x14ac:dyDescent="0.3">
      <c r="B20" s="5" t="s">
        <v>90</v>
      </c>
      <c r="C20" s="13"/>
      <c r="D20" s="13">
        <v>1985436.8</v>
      </c>
      <c r="E20" s="13">
        <v>11402159.76</v>
      </c>
      <c r="F20" s="32">
        <v>-1402308.5700000003</v>
      </c>
      <c r="G20" s="14">
        <v>-0.10951712588600704</v>
      </c>
    </row>
    <row r="21" spans="2:7" x14ac:dyDescent="0.3">
      <c r="B21" s="5" t="s">
        <v>91</v>
      </c>
      <c r="C21" s="13"/>
      <c r="D21" s="13">
        <v>2478582.35</v>
      </c>
      <c r="E21" s="13">
        <v>13677506.75</v>
      </c>
      <c r="F21" s="32">
        <v>-1435642.7600000016</v>
      </c>
      <c r="G21" s="14">
        <v>-9.4992956898234338E-2</v>
      </c>
    </row>
    <row r="22" spans="2:7" x14ac:dyDescent="0.3">
      <c r="B22" s="5" t="s">
        <v>92</v>
      </c>
      <c r="C22" s="13">
        <v>624511.51</v>
      </c>
      <c r="D22" s="13">
        <v>4694011.05</v>
      </c>
      <c r="E22" s="13">
        <v>5656740.3200000003</v>
      </c>
      <c r="F22" s="32">
        <v>-524119.02999999933</v>
      </c>
      <c r="G22" s="14">
        <v>-8.4797113204007679E-2</v>
      </c>
    </row>
    <row r="23" spans="2:7" x14ac:dyDescent="0.3">
      <c r="B23" s="5" t="s">
        <v>93</v>
      </c>
      <c r="C23" s="13">
        <v>5694417.1100000003</v>
      </c>
      <c r="D23" s="13">
        <v>13365181.73</v>
      </c>
      <c r="E23" s="13">
        <v>31857231.300000001</v>
      </c>
      <c r="F23" s="32">
        <v>-2497140.91</v>
      </c>
      <c r="G23" s="14">
        <v>-7.2687717730237633E-2</v>
      </c>
    </row>
    <row r="24" spans="2:7" x14ac:dyDescent="0.3">
      <c r="B24" s="5" t="s">
        <v>94</v>
      </c>
      <c r="C24" s="13">
        <v>408770.79</v>
      </c>
      <c r="D24" s="13">
        <v>2792885.74</v>
      </c>
      <c r="E24" s="13">
        <v>5189452.4400000004</v>
      </c>
      <c r="F24" s="32">
        <v>-940738.24999999907</v>
      </c>
      <c r="G24" s="14">
        <v>-0.15345986733081532</v>
      </c>
    </row>
    <row r="25" spans="2:7" x14ac:dyDescent="0.3">
      <c r="B25" s="5" t="s">
        <v>95</v>
      </c>
      <c r="C25" s="13">
        <v>747761.23</v>
      </c>
      <c r="D25" s="13">
        <v>3586722.7</v>
      </c>
      <c r="E25" s="13">
        <v>11829546.960000001</v>
      </c>
      <c r="F25" s="32">
        <v>-507754.55999999866</v>
      </c>
      <c r="G25" s="14">
        <v>-4.1156046901899716E-2</v>
      </c>
    </row>
    <row r="26" spans="2:7" x14ac:dyDescent="0.3">
      <c r="B26" s="5" t="s">
        <v>96</v>
      </c>
      <c r="C26" s="13">
        <v>12804937.970000001</v>
      </c>
      <c r="D26" s="13">
        <v>17283549.059999999</v>
      </c>
      <c r="E26" s="13">
        <v>48965337.950000003</v>
      </c>
      <c r="F26" s="32">
        <v>-4361315.049999997</v>
      </c>
      <c r="G26" s="14">
        <v>-8.1784901257538081E-2</v>
      </c>
    </row>
    <row r="27" spans="2:7" x14ac:dyDescent="0.3">
      <c r="B27" s="5" t="s">
        <v>97</v>
      </c>
      <c r="C27" s="13"/>
      <c r="D27" s="13">
        <v>1773783.69</v>
      </c>
      <c r="E27" s="13">
        <v>12618989.83</v>
      </c>
      <c r="F27" s="32">
        <v>-1785178.0700000003</v>
      </c>
      <c r="G27" s="14">
        <v>-0.12393482791879983</v>
      </c>
    </row>
    <row r="28" spans="2:7" x14ac:dyDescent="0.3">
      <c r="B28" s="5" t="s">
        <v>98</v>
      </c>
      <c r="C28" s="13">
        <v>53347.12</v>
      </c>
      <c r="D28" s="13">
        <v>226086.88</v>
      </c>
      <c r="E28" s="13">
        <v>1767821.3</v>
      </c>
      <c r="F28" s="32">
        <v>-196436.74000000022</v>
      </c>
      <c r="G28" s="14">
        <v>-0.10000556749662086</v>
      </c>
    </row>
    <row r="29" spans="2:7" x14ac:dyDescent="0.3">
      <c r="B29" s="5" t="s">
        <v>99</v>
      </c>
      <c r="C29" s="13">
        <v>1998158.57</v>
      </c>
      <c r="D29" s="13">
        <v>8078947.71</v>
      </c>
      <c r="E29" s="13">
        <v>34152244.240000002</v>
      </c>
      <c r="F29" s="32">
        <v>-2979488.5399999991</v>
      </c>
      <c r="G29" s="14">
        <v>-8.0241031509437649E-2</v>
      </c>
    </row>
    <row r="30" spans="2:7" x14ac:dyDescent="0.3">
      <c r="B30" s="5" t="s">
        <v>100</v>
      </c>
      <c r="C30" s="13">
        <v>11527649.91</v>
      </c>
      <c r="D30" s="13">
        <v>31921130.43</v>
      </c>
      <c r="E30" s="13">
        <v>87780946.540000007</v>
      </c>
      <c r="F30" s="32">
        <v>-10235186.649999991</v>
      </c>
      <c r="G30" s="14">
        <v>-0.10442348944902292</v>
      </c>
    </row>
    <row r="31" spans="2:7" x14ac:dyDescent="0.3">
      <c r="B31" s="20" t="s">
        <v>71</v>
      </c>
      <c r="C31" s="21">
        <v>87478258.349999994</v>
      </c>
      <c r="D31" s="21">
        <v>196690953.08000001</v>
      </c>
      <c r="E31" s="21">
        <v>598877095.26999998</v>
      </c>
      <c r="F31" s="22">
        <v>-54944473.939999938</v>
      </c>
      <c r="G31" s="23">
        <v>-8.4035884601342065E-2</v>
      </c>
    </row>
  </sheetData>
  <conditionalFormatting pivot="1" sqref="G8:G30">
    <cfRule type="dataBar" priority="1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{21AF3A07-54AC-4A8C-BDAD-40A021EB30CC}</x14:id>
        </ext>
      </extLst>
    </cfRule>
  </conditionalFormatting>
  <conditionalFormatting pivot="1" sqref="F8:F30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F8:F30">
    <cfRule type="colorScale" priority="8">
      <colorScale>
        <cfvo type="min"/>
        <cfvo type="percentile" val="50"/>
        <cfvo type="max"/>
        <color theme="0"/>
        <color theme="8" tint="0.39997558519241921"/>
        <color theme="8" tint="-0.249977111117893"/>
      </colorScale>
    </cfRule>
  </conditionalFormatting>
  <conditionalFormatting pivot="1" sqref="F8:F30">
    <cfRule type="colorScale" priority="7">
      <colorScale>
        <cfvo type="min"/>
        <cfvo type="percentile" val="50"/>
        <cfvo type="max"/>
        <color theme="0"/>
        <color theme="9" tint="0.59999389629810485"/>
        <color theme="9" tint="-0.249977111117893"/>
      </colorScale>
    </cfRule>
  </conditionalFormatting>
  <conditionalFormatting pivot="1" sqref="F8:F30">
    <cfRule type="colorScale" priority="6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8:F30">
    <cfRule type="colorScale" priority="5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F8:F30">
    <cfRule type="colorScale" priority="4">
      <colorScale>
        <cfvo type="min"/>
        <cfvo type="percentile" val="50"/>
        <cfvo type="max"/>
        <color theme="0"/>
        <color theme="9" tint="0.79998168889431442"/>
        <color theme="9" tint="0.39997558519241921"/>
      </colorScale>
    </cfRule>
  </conditionalFormatting>
  <conditionalFormatting pivot="1" sqref="F8:F30">
    <cfRule type="colorScale" priority="3">
      <colorScale>
        <cfvo type="min"/>
        <cfvo type="percentile" val="50"/>
        <cfvo type="max"/>
        <color theme="0"/>
        <color theme="9" tint="0.59999389629810485"/>
        <color rgb="FF86E975"/>
      </colorScale>
    </cfRule>
  </conditionalFormatting>
  <conditionalFormatting pivot="1" sqref="F8:F30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&amp;L&amp;"-,Bold"&amp;26AtliQ Hardwares&amp;C&amp;"-,Bold"&amp;24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1AF3A07-54AC-4A8C-BDAD-40A021EB30C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989DAF-53A8-4895-BAA0-B2AD74CF0618}">
  <dimension ref="B2:H19"/>
  <sheetViews>
    <sheetView showGridLines="0" view="pageLayout" zoomScaleNormal="115" workbookViewId="0">
      <selection sqref="A1:XFD1"/>
    </sheetView>
  </sheetViews>
  <sheetFormatPr defaultRowHeight="14.4" x14ac:dyDescent="0.3"/>
  <cols>
    <col min="2" max="2" width="39.109375" bestFit="1" customWidth="1"/>
    <col min="3" max="3" width="6.21875" bestFit="1" customWidth="1"/>
    <col min="4" max="4" width="7.5546875" bestFit="1" customWidth="1"/>
    <col min="5" max="5" width="17.33203125" bestFit="1" customWidth="1"/>
    <col min="6" max="6" width="15.109375" bestFit="1" customWidth="1"/>
  </cols>
  <sheetData>
    <row r="2" spans="2:8" ht="25.2" x14ac:dyDescent="0.45">
      <c r="B2" s="41" t="s">
        <v>144</v>
      </c>
      <c r="C2" s="15"/>
      <c r="D2" s="1"/>
      <c r="E2" s="1"/>
      <c r="F2" s="1"/>
    </row>
    <row r="3" spans="2:8" x14ac:dyDescent="0.3">
      <c r="B3" s="2" t="s">
        <v>77</v>
      </c>
      <c r="C3" s="1"/>
      <c r="D3" s="1"/>
      <c r="E3" s="1"/>
      <c r="F3" s="1"/>
    </row>
    <row r="4" spans="2:8" x14ac:dyDescent="0.3">
      <c r="B4" s="28" t="s">
        <v>67</v>
      </c>
      <c r="C4" s="3" t="s" vm="1">
        <v>69</v>
      </c>
      <c r="D4" s="1"/>
      <c r="E4" s="37" t="s">
        <v>104</v>
      </c>
      <c r="F4" s="16"/>
    </row>
    <row r="5" spans="2:8" x14ac:dyDescent="0.3">
      <c r="B5" s="28" t="s">
        <v>0</v>
      </c>
      <c r="C5" s="3" t="s" vm="2">
        <v>69</v>
      </c>
      <c r="D5" s="1"/>
      <c r="E5" s="1"/>
      <c r="F5" s="1"/>
      <c r="H5" s="1"/>
    </row>
    <row r="6" spans="2:8" x14ac:dyDescent="0.3">
      <c r="B6" s="29" t="s">
        <v>68</v>
      </c>
      <c r="C6" s="35" t="s" vm="3">
        <v>69</v>
      </c>
      <c r="D6" s="1"/>
      <c r="E6" s="1"/>
      <c r="F6" s="1"/>
    </row>
    <row r="7" spans="2:8" x14ac:dyDescent="0.3">
      <c r="B7" s="1"/>
      <c r="C7" s="1"/>
      <c r="D7" s="1"/>
      <c r="E7" s="1"/>
      <c r="F7" s="1"/>
    </row>
    <row r="8" spans="2:8" x14ac:dyDescent="0.3">
      <c r="B8" s="38" t="s">
        <v>145</v>
      </c>
      <c r="C8" s="39" t="s">
        <v>73</v>
      </c>
      <c r="D8" s="39" t="s">
        <v>74</v>
      </c>
      <c r="E8" s="39" t="s">
        <v>139</v>
      </c>
    </row>
    <row r="9" spans="2:8" x14ac:dyDescent="0.3">
      <c r="B9" s="5" t="s">
        <v>108</v>
      </c>
      <c r="C9" s="43">
        <v>3017651.26</v>
      </c>
      <c r="D9" s="43">
        <v>19350888.969999999</v>
      </c>
      <c r="E9" s="6">
        <v>5.4125663646103357</v>
      </c>
    </row>
    <row r="10" spans="2:8" x14ac:dyDescent="0.3">
      <c r="B10" s="5" t="s">
        <v>114</v>
      </c>
      <c r="C10" s="32">
        <v>780509.95</v>
      </c>
      <c r="D10" s="32">
        <v>4379743.4400000004</v>
      </c>
      <c r="E10" s="6">
        <v>4.6113870681597335</v>
      </c>
    </row>
    <row r="11" spans="2:8" x14ac:dyDescent="0.3">
      <c r="B11" s="5" t="s">
        <v>115</v>
      </c>
      <c r="C11" s="32">
        <v>670943.94999999995</v>
      </c>
      <c r="D11" s="32">
        <v>5159507.3099999996</v>
      </c>
      <c r="E11" s="6">
        <v>6.6899229958031512</v>
      </c>
    </row>
    <row r="12" spans="2:8" x14ac:dyDescent="0.3">
      <c r="B12" s="5" t="s">
        <v>117</v>
      </c>
      <c r="C12" s="32">
        <v>48711.25</v>
      </c>
      <c r="D12" s="32">
        <v>837583.23</v>
      </c>
      <c r="E12" s="6">
        <v>16.194862172496087</v>
      </c>
    </row>
    <row r="13" spans="2:8" x14ac:dyDescent="0.3">
      <c r="B13" s="5" t="s">
        <v>118</v>
      </c>
      <c r="C13" s="32">
        <v>52983.41</v>
      </c>
      <c r="D13" s="32">
        <v>937207.26</v>
      </c>
      <c r="E13" s="6">
        <v>16.688692743634281</v>
      </c>
    </row>
    <row r="14" spans="2:8" x14ac:dyDescent="0.3">
      <c r="B14" s="5" t="s">
        <v>119</v>
      </c>
      <c r="C14" s="32">
        <v>68492.95</v>
      </c>
      <c r="D14" s="32">
        <v>1227566.43</v>
      </c>
      <c r="E14" s="6">
        <v>16.922522390990608</v>
      </c>
    </row>
    <row r="15" spans="2:8" x14ac:dyDescent="0.3">
      <c r="B15" s="5" t="s">
        <v>129</v>
      </c>
      <c r="C15" s="32">
        <v>25111.06</v>
      </c>
      <c r="D15" s="32">
        <v>1437236.73</v>
      </c>
      <c r="E15" s="6">
        <v>56.235207514139184</v>
      </c>
    </row>
    <row r="16" spans="2:8" x14ac:dyDescent="0.3">
      <c r="B16" s="5" t="s">
        <v>130</v>
      </c>
      <c r="C16" s="32">
        <v>647812.53</v>
      </c>
      <c r="D16" s="32">
        <v>3806948.89</v>
      </c>
      <c r="E16" s="6">
        <v>4.8766212657232799</v>
      </c>
    </row>
    <row r="17" spans="2:5" x14ac:dyDescent="0.3">
      <c r="B17" s="5" t="s">
        <v>133</v>
      </c>
      <c r="C17" s="32">
        <v>432975.45</v>
      </c>
      <c r="D17" s="32">
        <v>11211859.029999999</v>
      </c>
      <c r="E17" s="6">
        <v>24.894907043805834</v>
      </c>
    </row>
    <row r="18" spans="2:5" x14ac:dyDescent="0.3">
      <c r="B18" s="5" t="s">
        <v>137</v>
      </c>
      <c r="C18" s="44">
        <v>688701.91</v>
      </c>
      <c r="D18" s="44">
        <v>3640101.9</v>
      </c>
      <c r="E18" s="6">
        <v>4.2854534699925537</v>
      </c>
    </row>
    <row r="19" spans="2:5" x14ac:dyDescent="0.3">
      <c r="B19" s="20" t="s">
        <v>71</v>
      </c>
      <c r="C19" s="22">
        <v>6433893.7199999997</v>
      </c>
      <c r="D19" s="22">
        <v>51988643.189999998</v>
      </c>
      <c r="E19" s="30">
        <v>7.0804323870615633</v>
      </c>
    </row>
  </sheetData>
  <conditionalFormatting pivot="1" sqref="E9:E18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{AB56DFEE-2ADA-43DB-AFCB-DCDDAC2C829D}</x14:id>
        </ext>
      </extLst>
    </cfRule>
  </conditionalFormatting>
  <conditionalFormatting pivot="1" sqref="C9:D18">
    <cfRule type="colorScale" priority="2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C9:D18">
    <cfRule type="colorScale" priority="1">
      <colorScale>
        <cfvo type="min"/>
        <cfvo type="percentile" val="50"/>
        <cfvo type="max"/>
        <color theme="0"/>
        <color theme="4" tint="0.39997558519241921"/>
        <color theme="4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&amp;L&amp;"-,Bold"&amp;26AtliQ Hardwares&amp;C&amp;"-,Bold"&amp;24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B56DFEE-2ADA-43DB-AFCB-DCDDAC2C829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57869F-6744-41C6-BB0D-1F0DE2F4E995}">
  <dimension ref="B2:H12"/>
  <sheetViews>
    <sheetView showGridLines="0" zoomScale="101" zoomScaleNormal="115" workbookViewId="0">
      <selection activeCell="F26" sqref="F26"/>
    </sheetView>
  </sheetViews>
  <sheetFormatPr defaultRowHeight="14.4" x14ac:dyDescent="0.3"/>
  <cols>
    <col min="2" max="2" width="16.44140625" customWidth="1"/>
    <col min="3" max="4" width="11.88671875" customWidth="1"/>
    <col min="5" max="6" width="15" bestFit="1" customWidth="1"/>
    <col min="7" max="7" width="13.6640625" bestFit="1" customWidth="1"/>
  </cols>
  <sheetData>
    <row r="2" spans="2:8" ht="23.4" x14ac:dyDescent="0.45">
      <c r="B2" s="41" t="s">
        <v>152</v>
      </c>
      <c r="C2" s="41"/>
      <c r="D2" s="1"/>
      <c r="E2" s="1"/>
      <c r="F2" s="1"/>
    </row>
    <row r="3" spans="2:8" x14ac:dyDescent="0.3">
      <c r="C3" s="1"/>
      <c r="D3" s="1"/>
      <c r="E3" s="1"/>
      <c r="F3" s="1"/>
    </row>
    <row r="4" spans="2:8" x14ac:dyDescent="0.3">
      <c r="B4" s="2" t="s">
        <v>77</v>
      </c>
      <c r="D4" s="1"/>
      <c r="E4" s="2" t="s">
        <v>104</v>
      </c>
      <c r="F4" s="16"/>
    </row>
    <row r="5" spans="2:8" x14ac:dyDescent="0.3">
      <c r="B5" s="28" t="s">
        <v>67</v>
      </c>
      <c r="C5" s="3" t="s" vm="1">
        <v>69</v>
      </c>
      <c r="D5" s="1"/>
      <c r="E5" s="1"/>
      <c r="F5" s="1"/>
      <c r="H5" s="1"/>
    </row>
    <row r="6" spans="2:8" x14ac:dyDescent="0.3">
      <c r="B6" s="29" t="s">
        <v>0</v>
      </c>
      <c r="C6" s="35" t="s" vm="2">
        <v>69</v>
      </c>
      <c r="D6" s="1"/>
      <c r="E6" s="1"/>
      <c r="F6" s="1"/>
    </row>
    <row r="7" spans="2:8" x14ac:dyDescent="0.3">
      <c r="B7" s="1"/>
      <c r="C7" s="1"/>
      <c r="D7" s="1"/>
      <c r="E7" s="1"/>
      <c r="F7" s="1"/>
    </row>
    <row r="8" spans="2:8" x14ac:dyDescent="0.3">
      <c r="B8" s="17" t="s">
        <v>146</v>
      </c>
      <c r="C8" s="18" t="s">
        <v>73</v>
      </c>
      <c r="D8" s="18" t="s">
        <v>74</v>
      </c>
      <c r="E8" s="19" t="s">
        <v>138</v>
      </c>
    </row>
    <row r="9" spans="2:8" x14ac:dyDescent="0.3">
      <c r="B9" s="5" t="s">
        <v>140</v>
      </c>
      <c r="C9" s="43">
        <v>51381236.68</v>
      </c>
      <c r="D9" s="43">
        <v>94734636.299999997</v>
      </c>
      <c r="E9" s="6">
        <v>0.84375936472691371</v>
      </c>
    </row>
    <row r="10" spans="2:8" x14ac:dyDescent="0.3">
      <c r="B10" s="5" t="s">
        <v>141</v>
      </c>
      <c r="C10" s="32">
        <v>105240750.19</v>
      </c>
      <c r="D10" s="32">
        <v>338378682.16000003</v>
      </c>
      <c r="E10" s="6">
        <v>2.2152819278568088</v>
      </c>
    </row>
    <row r="11" spans="2:8" x14ac:dyDescent="0.3">
      <c r="B11" s="5" t="s">
        <v>142</v>
      </c>
      <c r="C11" s="44">
        <v>40068966.210000001</v>
      </c>
      <c r="D11" s="44">
        <v>165763776.81</v>
      </c>
      <c r="E11" s="6">
        <v>3.1369616560916009</v>
      </c>
    </row>
    <row r="12" spans="2:8" x14ac:dyDescent="0.3">
      <c r="B12" s="20" t="s">
        <v>71</v>
      </c>
      <c r="C12" s="22">
        <v>196690953.08000001</v>
      </c>
      <c r="D12" s="22">
        <v>598877095.26999998</v>
      </c>
      <c r="E12" s="30">
        <v>2.0447617742053392</v>
      </c>
    </row>
  </sheetData>
  <conditionalFormatting pivot="1" sqref="C9:D11">
    <cfRule type="colorScale" priority="2">
      <colorScale>
        <cfvo type="min"/>
        <cfvo type="percentile" val="50"/>
        <cfvo type="max"/>
        <color theme="0"/>
        <color theme="4" tint="0.39997558519241921"/>
        <color theme="4" tint="-0.249977111117893"/>
      </colorScale>
    </cfRule>
  </conditionalFormatting>
  <conditionalFormatting pivot="1" sqref="E9:E11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{E22BB931-86EE-47E3-B9F7-AB2EFF48B2FD}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&amp;L&amp;"-,Bold"&amp;26AtliQ Hardwares&amp;C&amp;"-,Bold"&amp;24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22BB931-86EE-47E3-B9F7-AB2EFF48B2F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E9:E11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3BB9DB-F740-4AAC-9DF4-FE931F442D42}">
  <dimension ref="B2:H32"/>
  <sheetViews>
    <sheetView showGridLines="0" zoomScale="101" zoomScaleNormal="115" workbookViewId="0">
      <selection activeCell="E16" sqref="E16"/>
    </sheetView>
  </sheetViews>
  <sheetFormatPr defaultRowHeight="14.4" x14ac:dyDescent="0.3"/>
  <cols>
    <col min="2" max="2" width="25.21875" bestFit="1" customWidth="1"/>
    <col min="3" max="3" width="21.33203125" customWidth="1"/>
    <col min="4" max="5" width="15" bestFit="1" customWidth="1"/>
    <col min="6" max="6" width="15.109375" bestFit="1" customWidth="1"/>
    <col min="7" max="7" width="13.6640625" bestFit="1" customWidth="1"/>
  </cols>
  <sheetData>
    <row r="2" spans="2:8" ht="25.2" x14ac:dyDescent="0.45">
      <c r="B2" s="41" t="s">
        <v>149</v>
      </c>
      <c r="C2" s="15"/>
      <c r="D2" s="1"/>
      <c r="E2" s="1"/>
      <c r="F2" s="1"/>
    </row>
    <row r="3" spans="2:8" ht="23.4" x14ac:dyDescent="0.45">
      <c r="B3" s="41"/>
      <c r="C3" s="2" t="s">
        <v>104</v>
      </c>
      <c r="D3" s="1"/>
      <c r="E3" s="1"/>
      <c r="F3" s="1"/>
    </row>
    <row r="4" spans="2:8" x14ac:dyDescent="0.3">
      <c r="B4" s="2" t="s">
        <v>77</v>
      </c>
      <c r="C4" s="1"/>
      <c r="D4" s="1"/>
      <c r="E4" s="1"/>
      <c r="F4" s="1"/>
    </row>
    <row r="5" spans="2:8" ht="18" x14ac:dyDescent="0.35">
      <c r="B5" s="28" t="s">
        <v>67</v>
      </c>
      <c r="C5" s="3" t="s" vm="1">
        <v>69</v>
      </c>
      <c r="D5" s="1"/>
      <c r="E5" s="4"/>
      <c r="F5" s="16"/>
    </row>
    <row r="6" spans="2:8" x14ac:dyDescent="0.3">
      <c r="B6" s="28" t="s">
        <v>0</v>
      </c>
      <c r="C6" s="3" t="s" vm="2">
        <v>69</v>
      </c>
      <c r="D6" s="1"/>
      <c r="E6" s="1"/>
      <c r="F6" s="1"/>
      <c r="H6" s="1"/>
    </row>
    <row r="7" spans="2:8" x14ac:dyDescent="0.3">
      <c r="B7" s="29" t="s">
        <v>68</v>
      </c>
      <c r="C7" s="35" t="s" vm="3">
        <v>69</v>
      </c>
      <c r="D7" s="1"/>
      <c r="E7" s="1"/>
      <c r="F7" s="1"/>
    </row>
    <row r="8" spans="2:8" x14ac:dyDescent="0.3">
      <c r="B8" s="1"/>
      <c r="C8" s="1"/>
      <c r="D8" s="1"/>
      <c r="E8" s="1"/>
      <c r="F8" s="1"/>
    </row>
    <row r="9" spans="2:8" x14ac:dyDescent="0.3">
      <c r="B9" s="17" t="s">
        <v>145</v>
      </c>
      <c r="C9" s="39" t="s">
        <v>147</v>
      </c>
    </row>
    <row r="10" spans="2:8" x14ac:dyDescent="0.3">
      <c r="B10" s="5" t="s">
        <v>110</v>
      </c>
      <c r="C10" s="36">
        <v>3376565</v>
      </c>
    </row>
    <row r="11" spans="2:8" x14ac:dyDescent="0.3">
      <c r="B11" s="5" t="s">
        <v>111</v>
      </c>
      <c r="C11" s="36">
        <v>3975074</v>
      </c>
    </row>
    <row r="12" spans="2:8" x14ac:dyDescent="0.3">
      <c r="B12" s="5" t="s">
        <v>123</v>
      </c>
      <c r="C12" s="36">
        <v>4151008</v>
      </c>
    </row>
    <row r="13" spans="2:8" x14ac:dyDescent="0.3">
      <c r="B13" s="5" t="s">
        <v>124</v>
      </c>
      <c r="C13" s="36">
        <v>3371170</v>
      </c>
    </row>
    <row r="14" spans="2:8" x14ac:dyDescent="0.3">
      <c r="B14" s="5" t="s">
        <v>125</v>
      </c>
      <c r="C14" s="36">
        <v>4126295</v>
      </c>
    </row>
    <row r="15" spans="2:8" x14ac:dyDescent="0.3">
      <c r="B15" s="20" t="s">
        <v>71</v>
      </c>
      <c r="C15" s="22">
        <v>19000112</v>
      </c>
    </row>
    <row r="18" spans="2:3" ht="23.4" x14ac:dyDescent="0.45">
      <c r="B18" s="41" t="s">
        <v>150</v>
      </c>
    </row>
    <row r="20" spans="2:3" x14ac:dyDescent="0.3">
      <c r="C20" s="2" t="s">
        <v>104</v>
      </c>
    </row>
    <row r="21" spans="2:3" x14ac:dyDescent="0.3">
      <c r="B21" s="2" t="s">
        <v>77</v>
      </c>
    </row>
    <row r="22" spans="2:3" x14ac:dyDescent="0.3">
      <c r="B22" s="3" t="s">
        <v>67</v>
      </c>
      <c r="C22" s="3" t="s" vm="1">
        <v>69</v>
      </c>
    </row>
    <row r="23" spans="2:3" x14ac:dyDescent="0.3">
      <c r="B23" s="3" t="s">
        <v>0</v>
      </c>
      <c r="C23" s="3" t="s" vm="2">
        <v>69</v>
      </c>
    </row>
    <row r="24" spans="2:3" x14ac:dyDescent="0.3">
      <c r="B24" s="35" t="s">
        <v>68</v>
      </c>
      <c r="C24" s="35" t="s" vm="3">
        <v>69</v>
      </c>
    </row>
    <row r="25" spans="2:3" x14ac:dyDescent="0.3">
      <c r="B25" s="46"/>
      <c r="C25" s="46"/>
    </row>
    <row r="26" spans="2:3" x14ac:dyDescent="0.3">
      <c r="B26" s="17" t="s">
        <v>145</v>
      </c>
      <c r="C26" s="19" t="s">
        <v>148</v>
      </c>
    </row>
    <row r="27" spans="2:3" x14ac:dyDescent="0.3">
      <c r="B27" s="5" t="s">
        <v>109</v>
      </c>
      <c r="C27" s="47">
        <v>51721</v>
      </c>
    </row>
    <row r="28" spans="2:3" x14ac:dyDescent="0.3">
      <c r="B28" s="5" t="s">
        <v>113</v>
      </c>
      <c r="C28" s="48">
        <v>63059</v>
      </c>
    </row>
    <row r="29" spans="2:3" x14ac:dyDescent="0.3">
      <c r="B29" s="5" t="s">
        <v>115</v>
      </c>
      <c r="C29" s="48">
        <v>15224</v>
      </c>
    </row>
    <row r="30" spans="2:3" x14ac:dyDescent="0.3">
      <c r="B30" s="5" t="s">
        <v>116</v>
      </c>
      <c r="C30" s="48">
        <v>8854</v>
      </c>
    </row>
    <row r="31" spans="2:3" x14ac:dyDescent="0.3">
      <c r="B31" s="5" t="s">
        <v>133</v>
      </c>
      <c r="C31" s="48">
        <v>36029</v>
      </c>
    </row>
    <row r="32" spans="2:3" x14ac:dyDescent="0.3">
      <c r="B32" s="20" t="s">
        <v>71</v>
      </c>
      <c r="C32" s="45">
        <v>174887</v>
      </c>
    </row>
  </sheetData>
  <conditionalFormatting pivot="1" sqref="C10:C14">
    <cfRule type="colorScale" priority="2">
      <colorScale>
        <cfvo type="min"/>
        <cfvo type="percentile" val="50"/>
        <cfvo type="max"/>
        <color theme="0"/>
        <color theme="4" tint="0.39997558519241921"/>
        <color theme="4" tint="-0.249977111117893"/>
      </colorScale>
    </cfRule>
  </conditionalFormatting>
  <conditionalFormatting pivot="1" sqref="C27:C31">
    <cfRule type="colorScale" priority="1">
      <colorScale>
        <cfvo type="min"/>
        <cfvo type="percentile" val="50"/>
        <cfvo type="max"/>
        <color theme="0"/>
        <color theme="4" tint="0.39997558519241921"/>
        <color theme="4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&amp;L&amp;"-,Bold"&amp;26AtliQ Hardwares&amp;C&amp;"-,Bold"&amp;24
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B33A4B-BC71-4EDF-909D-96FF07B6048A}">
  <dimension ref="B2:H26"/>
  <sheetViews>
    <sheetView showGridLines="0" zoomScale="101" zoomScaleNormal="115" workbookViewId="0">
      <selection sqref="A1:XFD1"/>
    </sheetView>
  </sheetViews>
  <sheetFormatPr defaultRowHeight="14.4" x14ac:dyDescent="0.3"/>
  <cols>
    <col min="2" max="2" width="39.109375" bestFit="1" customWidth="1"/>
    <col min="3" max="3" width="15.109375" bestFit="1" customWidth="1"/>
    <col min="4" max="5" width="16.109375" bestFit="1" customWidth="1"/>
    <col min="6" max="6" width="15.109375" bestFit="1" customWidth="1"/>
  </cols>
  <sheetData>
    <row r="2" spans="2:8" ht="25.2" x14ac:dyDescent="0.45">
      <c r="B2" s="41" t="s">
        <v>151</v>
      </c>
      <c r="C2" s="15"/>
      <c r="D2" s="1"/>
      <c r="E2" s="1"/>
      <c r="F2" s="1"/>
    </row>
    <row r="3" spans="2:8" ht="23.4" x14ac:dyDescent="0.45">
      <c r="B3" s="26"/>
      <c r="C3" s="2" t="s">
        <v>104</v>
      </c>
      <c r="D3" s="1"/>
      <c r="E3" s="1"/>
      <c r="F3" s="1"/>
    </row>
    <row r="4" spans="2:8" x14ac:dyDescent="0.3">
      <c r="B4" s="2" t="s">
        <v>77</v>
      </c>
      <c r="C4" s="1"/>
      <c r="D4" s="1"/>
      <c r="E4" s="1"/>
      <c r="F4" s="1"/>
    </row>
    <row r="5" spans="2:8" ht="18" x14ac:dyDescent="0.35">
      <c r="B5" s="28" t="s">
        <v>67</v>
      </c>
      <c r="C5" s="3" t="s" vm="1">
        <v>69</v>
      </c>
      <c r="D5" s="1"/>
      <c r="E5" s="4"/>
      <c r="F5" s="16"/>
    </row>
    <row r="6" spans="2:8" x14ac:dyDescent="0.3">
      <c r="B6" s="28" t="s">
        <v>0</v>
      </c>
      <c r="C6" s="3" t="s" vm="2">
        <v>69</v>
      </c>
      <c r="D6" s="1"/>
      <c r="E6" s="1"/>
      <c r="F6" s="1"/>
      <c r="H6" s="1"/>
    </row>
    <row r="7" spans="2:8" x14ac:dyDescent="0.3">
      <c r="B7" s="29" t="s">
        <v>68</v>
      </c>
      <c r="C7" s="35" t="s" vm="3">
        <v>69</v>
      </c>
      <c r="D7" s="1"/>
      <c r="E7" s="1"/>
      <c r="F7" s="1"/>
    </row>
    <row r="8" spans="2:8" x14ac:dyDescent="0.3">
      <c r="B8" s="1"/>
      <c r="C8" s="1"/>
      <c r="D8" s="1"/>
      <c r="E8" s="1"/>
      <c r="F8" s="1"/>
    </row>
    <row r="9" spans="2:8" x14ac:dyDescent="0.3">
      <c r="B9" s="38" t="s">
        <v>145</v>
      </c>
      <c r="C9" s="39" t="s">
        <v>74</v>
      </c>
    </row>
    <row r="10" spans="2:8" x14ac:dyDescent="0.3">
      <c r="B10" s="5" t="s">
        <v>106</v>
      </c>
      <c r="C10" s="43">
        <v>4394981.7300000004</v>
      </c>
    </row>
    <row r="11" spans="2:8" x14ac:dyDescent="0.3">
      <c r="B11" s="5" t="s">
        <v>107</v>
      </c>
      <c r="C11" s="32">
        <v>14207395.529999999</v>
      </c>
    </row>
    <row r="12" spans="2:8" x14ac:dyDescent="0.3">
      <c r="B12" s="5" t="s">
        <v>112</v>
      </c>
      <c r="C12" s="32">
        <v>19524227.91</v>
      </c>
    </row>
    <row r="13" spans="2:8" x14ac:dyDescent="0.3">
      <c r="B13" s="5" t="s">
        <v>113</v>
      </c>
      <c r="C13" s="32">
        <v>11701437.68</v>
      </c>
    </row>
    <row r="14" spans="2:8" x14ac:dyDescent="0.3">
      <c r="B14" s="5" t="s">
        <v>116</v>
      </c>
      <c r="C14" s="32">
        <v>3508874.52</v>
      </c>
    </row>
    <row r="15" spans="2:8" x14ac:dyDescent="0.3">
      <c r="B15" s="5" t="s">
        <v>120</v>
      </c>
      <c r="C15" s="32">
        <v>4210009.2300000004</v>
      </c>
    </row>
    <row r="16" spans="2:8" x14ac:dyDescent="0.3">
      <c r="B16" s="5" t="s">
        <v>121</v>
      </c>
      <c r="C16" s="32">
        <v>4862675.75</v>
      </c>
    </row>
    <row r="17" spans="2:3" x14ac:dyDescent="0.3">
      <c r="B17" s="5" t="s">
        <v>122</v>
      </c>
      <c r="C17" s="32">
        <v>1676224.51</v>
      </c>
    </row>
    <row r="18" spans="2:3" x14ac:dyDescent="0.3">
      <c r="B18" s="5" t="s">
        <v>126</v>
      </c>
      <c r="C18" s="33">
        <v>13657515.859999999</v>
      </c>
    </row>
    <row r="19" spans="2:3" x14ac:dyDescent="0.3">
      <c r="B19" s="5" t="s">
        <v>127</v>
      </c>
      <c r="C19" s="36">
        <v>2846079.8</v>
      </c>
    </row>
    <row r="20" spans="2:3" x14ac:dyDescent="0.3">
      <c r="B20" s="5" t="s">
        <v>128</v>
      </c>
      <c r="C20" s="31">
        <v>2294921.14</v>
      </c>
    </row>
    <row r="21" spans="2:3" x14ac:dyDescent="0.3">
      <c r="B21" s="5" t="s">
        <v>131</v>
      </c>
      <c r="C21" s="32">
        <v>21983053.98</v>
      </c>
    </row>
    <row r="22" spans="2:3" x14ac:dyDescent="0.3">
      <c r="B22" s="5" t="s">
        <v>132</v>
      </c>
      <c r="C22" s="32">
        <v>15411654.33</v>
      </c>
    </row>
    <row r="23" spans="2:3" x14ac:dyDescent="0.3">
      <c r="B23" s="5" t="s">
        <v>134</v>
      </c>
      <c r="C23" s="32">
        <v>20738249.41</v>
      </c>
    </row>
    <row r="24" spans="2:3" x14ac:dyDescent="0.3">
      <c r="B24" s="5" t="s">
        <v>135</v>
      </c>
      <c r="C24" s="32">
        <v>17895529.77</v>
      </c>
    </row>
    <row r="25" spans="2:3" x14ac:dyDescent="0.3">
      <c r="B25" s="5" t="s">
        <v>136</v>
      </c>
      <c r="C25" s="32">
        <v>17248401.5</v>
      </c>
    </row>
    <row r="26" spans="2:3" x14ac:dyDescent="0.3">
      <c r="B26" s="20" t="s">
        <v>71</v>
      </c>
      <c r="C26" s="22">
        <v>176161232.65000001</v>
      </c>
    </row>
  </sheetData>
  <conditionalFormatting pivot="1" sqref="C10:C25">
    <cfRule type="colorScale" priority="2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C10:C25">
    <cfRule type="colorScale" priority="1">
      <colorScale>
        <cfvo type="min"/>
        <cfvo type="percentile" val="50"/>
        <cfvo type="max"/>
        <color theme="0"/>
        <color theme="4" tint="0.39997558519241921"/>
        <color theme="4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&amp;L&amp;"-,Bold"&amp;26AtliQ Hardwares&amp;C&amp;"-,Bold"&amp;24
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454A80-BBFC-46FF-A1F1-62CC62FFE275}">
  <dimension ref="B2:H15"/>
  <sheetViews>
    <sheetView showGridLines="0" tabSelected="1" zoomScale="101" zoomScaleNormal="115" workbookViewId="0">
      <selection activeCell="B2" sqref="B2"/>
    </sheetView>
  </sheetViews>
  <sheetFormatPr defaultRowHeight="14.4" x14ac:dyDescent="0.3"/>
  <cols>
    <col min="2" max="2" width="43.88671875" customWidth="1"/>
    <col min="3" max="4" width="19.6640625" bestFit="1" customWidth="1"/>
    <col min="5" max="6" width="15" bestFit="1" customWidth="1"/>
    <col min="7" max="7" width="13.6640625" bestFit="1" customWidth="1"/>
  </cols>
  <sheetData>
    <row r="2" spans="2:8" ht="25.2" x14ac:dyDescent="0.45">
      <c r="B2" s="41" t="s">
        <v>153</v>
      </c>
      <c r="C2" s="15"/>
      <c r="D2" s="1"/>
      <c r="E2" s="1"/>
      <c r="F2" s="1"/>
    </row>
    <row r="3" spans="2:8" ht="25.2" x14ac:dyDescent="0.45">
      <c r="B3" s="41"/>
      <c r="C3" s="15"/>
      <c r="D3" s="1"/>
      <c r="E3" s="1"/>
      <c r="F3" s="1"/>
    </row>
    <row r="4" spans="2:8" x14ac:dyDescent="0.3">
      <c r="C4" s="2" t="s">
        <v>104</v>
      </c>
      <c r="D4" s="1"/>
      <c r="E4" s="1"/>
      <c r="F4" s="1"/>
    </row>
    <row r="5" spans="2:8" ht="18" x14ac:dyDescent="0.35">
      <c r="B5" s="2" t="s">
        <v>77</v>
      </c>
      <c r="D5" s="1"/>
      <c r="E5" s="4"/>
      <c r="F5" s="16"/>
    </row>
    <row r="6" spans="2:8" x14ac:dyDescent="0.3">
      <c r="B6" s="28" t="s">
        <v>67</v>
      </c>
      <c r="C6" s="3" t="s" vm="1">
        <v>69</v>
      </c>
      <c r="D6" s="1"/>
      <c r="E6" s="1"/>
      <c r="F6" s="1"/>
      <c r="H6" s="1"/>
    </row>
    <row r="7" spans="2:8" x14ac:dyDescent="0.3">
      <c r="B7" s="29" t="s">
        <v>68</v>
      </c>
      <c r="C7" s="35" t="s" vm="3">
        <v>69</v>
      </c>
      <c r="D7" s="1"/>
      <c r="E7" s="1"/>
      <c r="F7" s="1"/>
    </row>
    <row r="8" spans="2:8" x14ac:dyDescent="0.3">
      <c r="B8" s="1"/>
      <c r="C8" s="1"/>
      <c r="D8" s="1"/>
      <c r="E8" s="1"/>
      <c r="F8" s="1"/>
    </row>
    <row r="9" spans="2:8" x14ac:dyDescent="0.3">
      <c r="B9" s="38" t="s">
        <v>75</v>
      </c>
      <c r="C9" s="39" t="s">
        <v>74</v>
      </c>
    </row>
    <row r="10" spans="2:8" x14ac:dyDescent="0.3">
      <c r="B10" s="5" t="s">
        <v>83</v>
      </c>
      <c r="C10" s="43">
        <v>35058881.399999999</v>
      </c>
    </row>
    <row r="11" spans="2:8" x14ac:dyDescent="0.3">
      <c r="B11" s="5" t="s">
        <v>78</v>
      </c>
      <c r="C11" s="32">
        <v>161262512.18000001</v>
      </c>
    </row>
    <row r="12" spans="2:8" x14ac:dyDescent="0.3">
      <c r="B12" s="5" t="s">
        <v>96</v>
      </c>
      <c r="C12" s="32">
        <v>48965337.950000003</v>
      </c>
    </row>
    <row r="13" spans="2:8" x14ac:dyDescent="0.3">
      <c r="B13" s="5" t="s">
        <v>99</v>
      </c>
      <c r="C13" s="32">
        <v>34152244.240000002</v>
      </c>
    </row>
    <row r="14" spans="2:8" x14ac:dyDescent="0.3">
      <c r="B14" s="5" t="s">
        <v>100</v>
      </c>
      <c r="C14" s="32">
        <v>87780946.540000007</v>
      </c>
    </row>
    <row r="15" spans="2:8" x14ac:dyDescent="0.3">
      <c r="B15" s="20" t="s">
        <v>71</v>
      </c>
      <c r="C15" s="22">
        <v>367219922.31</v>
      </c>
    </row>
  </sheetData>
  <conditionalFormatting pivot="1" sqref="C10:C14">
    <cfRule type="colorScale" priority="2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C10:C14">
    <cfRule type="colorScale" priority="1">
      <colorScale>
        <cfvo type="min"/>
        <cfvo type="percentile" val="50"/>
        <cfvo type="max"/>
        <color theme="0"/>
        <color theme="4" tint="0.39997558519241921"/>
        <color theme="4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&amp;L&amp;"-,Bold"&amp;26AtliQ Hardwares&amp;C&amp;"-,Bold"&amp;24
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b 2 3 2 9 e 7 7 - f 0 e 4 - 4 b b 0 - b 9 8 8 - 6 0 e 4 0 a a 7 2 3 b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b 2 3 2 9 e 7 7 - f 0 e 4 - 4 b b 0 - b 9 8 8 - 6 0 e 4 0 a a 7 2 3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 2 9 2 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7 a b 5 0 c 3 9 - a a 7 d - 4 e 6 0 - 9 f e a - c 2 b 8 3 3 d 1 6 4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5 b 5 5 8 4 4 a - 9 e 5 e - 4 5 d f - 9 4 2 9 - 0 c d 3 5 a 3 5 9 7 e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D a t a M a s h u p   s q m i d = " d 4 c 2 8 f 6 c - e e f f - 4 a 6 e - a 4 8 7 - 5 4 a 3 7 4 a 3 a 5 1 4 "   x m l n s = " h t t p : / / s c h e m a s . m i c r o s o f t . c o m / D a t a M a s h u p " > A A A A A A 4 I A A B Q S w M E F A A C A A g A C J F o W H t J Q f a o A A A A + Q A A A B I A H A B D b 2 5 m a W c v U G F j a 2 F n Z S 5 4 b W w g o h g A K K A U A A A A A A A A A A A A A A A A A A A A A A A A A A A A h c 8 x D o I w G A X g q 5 D u t K U a I + S n D E 4 m Y k x M j G t T K j R C M b R Y 7 u b g k b y C J I q 6 O b 6 X b 3 j v c b t D N j R 1 c F W d 1 a 1 J U Y Q p C p S R b a F N m a L e n c I l y j j s h D y L U g U j N j Y Z b J G i y r l L Q o j 3 H v s Z b r u S M E o j c s w 3 e 1 m p R q A P 1 v 9 x q I 1 1 w k i F O B x e Y z j D 8 R w v G I s x H S 2 Q q Y d c m 6 9 h 4 2 R M g f y U s O p r 1 3 e K K x O u t 0 C m C O R 9 g z 8 B U E s D B B Q A A g A I A A i R a F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I k W h Y B K e c r A Q F A A A w G g A A E w A c A E Z v c m 1 1 b G F z L 1 N l Y 3 R p b 2 4 x L m 0 g o h g A K K A U A A A A A A A A A A A A A A A A A A A A A A A A A A A A 5 V n b b t s 4 E H 0 P k H 8 g l B c Z E I R V m g T d L f z g O A 4 a o O s 0 d b b Y w A 4 M W m J s o R T p k p Q b r 5 F / 3 6 E u E X V r 4 2 x b p 9 g 8 O M I M O X P O k D w a 2 p L 4 K u Q M j d L / 3 p v 9 v f 0 9 u c C C B G i E K Z G o i y h R + 3 s I / k Y 8 F j 4 B y z m n A R H u e Q g D b K v / x + Q v S Y S c r L F c z C a X j J y J c E U m Z 0 R + U n w 5 u e m N 3 k 7 O s M K o x z B d S 4 V O O V c + j p a o z w M y w z L 0 5 W T w d 3 / w b t o / n S R p r c 7 + X s j M t C a y I I y m f i w V j 4 h o B J j E c F L j w Q 8 B O J m W Q P h y Z e m 8 C Y D N + M B K S 4 T e Y 7 W w u j 8 G g e U M c U S 6 l g n E 1 U B u H 8 Z 9 z h R h 6 v a x B h f R k g s F t e u P P m q k f b l y z 7 g f R z D K / m k l c s Z n h I Z R q I j o W o 7 l w G Q a R 0 x 2 j x 0 0 Y D 4 P Q j b v e o f H h w 6 6 i r k i I 7 W m p F s 8 u k P O y G 3 n k d V 7 w S O u W b 0 l G M o t N b N r P I O B m S e z 2 5 U C O G i c D e h R O v I x x U J 2 l Y j N 2 P 0 F Z n M Y f 7 1 e k i L u t c B M 3 n E R p c i 1 U 0 e v A X E 2 G y u n P g V i B H J e M H V y 5 O o p D w 4 q 3 O B R Y E O K 3 K v E E W H x i a i a e U m x 0 p l r D h + Q M k J L 9 o e C y C j l / Y F / M e q j j X a F p I k Z g l 0 K f c h 7 0 i d M r 4 s Z 8 g M B M D 7 M 6 1 E V X q E v o V q g n q L h V Z E g G / I R 0 5 j Y Z R C O l U 4 b 3 P s 0 l r D N t E X P N i 3 Z f J E H u g Z W j o G v m a B X Y 9 g O 9 T l 0 Y e L n L e l 6 G b v P 2 / F N I p U J F 5 L 4 N U h V o U x 3 0 0 5 l M o O w a 5 F M Y b w 8 i T T K 0 y q Q r 5 4 n k F u J W F k i 4 X S k b q 8 m O K n 9 s M X + q k 2 I t l D r s i 5 t q d b e 8 + S 6 R X Z l P J v + A 1 W t O Q S Z Q 8 v U R h a a I 1 j E u u 4 S C q 2 W t t l V 0 A 4 i 2 F 8 g T a x B e h h m 6 S k f 9 l D I 0 C O q N g U q 5 3 c s m A + f w 1 6 r s j 5 G b B K + S v a M e l v u b 4 J + A p w s R Y v q N e O p S t 9 S 8 C D 2 d 6 t 9 O Y Z d i 1 + G 4 + W p n 1 m g V v k 7 + V X l r 7 A f t d i P W + w n v 6 i M Z u u Z N 7 1 l a k G 4 C m V V N R O V J X O 9 0 + q 9 L V Z k z s W 6 3 g 2 n a W r 2 F R Y h r g Q q i 0 i Z o 6 k Z d x h w S 7 0 1 p x G c j w V d 7 0 w 6 G q D s U k H q c F 6 W k L S U 6 / 9 1 3 w z g r O T 7 X j + r M C L m W W k + k t + 4 p V 6 p d d 3 I S F 5 t H P G 4 O G 0 s j m Z E m G L V x 9 S P 4 e K q b y o z C R w U Q W m b E A F w t N K P E i 2 5 D B X s A v 0 u h 4 T I T 8 h 2 W s t Q 1 7 Z N j n S Y Q H A h W Q n 1 U + / D / w m u s Q j p b R I 2 d X G d N D X I x F D t W n S E R t 2 x r P o h 0 9 2 S Z r H J e J / D x r A P d A j 7 8 D f v t f O 7 4 3 U 6 r t v k P f S c 1 9 r 7 U C w W Z y u S h F U 8 r U t R I D 3 1 X S i V X U 3 u o N G S h g q O m J s 8 n K 6 H X C 2 A s t 1 x Y E N Q m n 8 O 7 p X A S T G l O x C C i 2 f u / Q a U D W 9 r T b J 8 h 2 e g Z E G u A G b v q h 1 f 2 V d F 4 H R x z a g X T K Z Q R g o L h f g d + l P L T x G 9 F w T p f L s O A Q J W p m V X A J A / 2 J H a d X m X O O y x z g x i U X B r w H B D s G j O 3 A Y T E C S T z L z a Y I / L A 3 X m 4 j C 1 F t V r r 2 o Z p C 5 r l t h a 6 / + J q t T B J V p e K v h 2 D U o N n 0 6 8 T h M 3 9 l Z Q N D 0 8 k c T m U l b v b N b 5 D Y p q i w c z E h L S H i f O W + e o 0 5 z F a 0 5 T A p J k a V i k P P V t x 1 y S i K + a 9 7 l 2 F C t S B g E 3 L o N I t i i V u 1 c 5 s C l b T E 5 h 7 e Z E y a n W l U b 1 K v U B + q c D N 2 s d v v 9 P C B U 4 S a v S + d 5 f r T y 5 F 0 g r 8 H N a g J b v M K q d Q f o S z 6 t U e 3 u 3 d c v W m 3 8 B U E s B A i 0 A F A A C A A g A C J F o W H t J Q f a o A A A A + Q A A A B I A A A A A A A A A A A A A A A A A A A A A A E N v b m Z p Z y 9 Q Y W N r Y W d l L n h t b F B L A Q I t A B Q A A g A I A A i R a F g P y u m r p A A A A O k A A A A T A A A A A A A A A A A A A A A A A P Q A A A B b Q 2 9 u d G V u d F 9 U e X B l c 1 0 u e G 1 s U E s B A i 0 A F A A C A A g A C J F o W A S n n K w E B Q A A M B o A A B M A A A A A A A A A A A A A A A A A 5 Q E A A E Z v c m 1 1 b G F z L 1 N l Y 3 R p b 2 4 x L m 1 Q S w U G A A A A A A M A A w D C A A A A N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Q V Q A A A A A A A A f V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Q t M D I t M j V U M D I 6 M D E 6 M z E u M D I x O T M x O V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w M i 0 y N V Q w M T o 1 O T o 1 N S 4 4 N T M x N j E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C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l h c 2 h i J T V D T 2 5 l R H J p d m U l N U N E Z X N r d G 9 w J T V D W U F T S C U 1 Q 0 R h d G E l M j B B b m F s e X N 0 J T I w Q m 9 v d G N h b X A l M j B D b 2 R l Y m F z a W N z J T V D R V h D R U x f Q 0 I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I 1 V D A y O j A w O j A y L j M 0 M j g 4 O T N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z d W J f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S Z W x h d G l v b n N o a X B J b m Z v J n F 1 b 3 Q 7 O l t d f S I g L z 4 8 R W 5 0 c n k g V H l w Z T 0 i U G l 2 b 3 R P Y m p l Y 3 R O Y W 1 l I i B W Y W x 1 Z T 0 i c 0 1 h c m t l d C B Q Z X J m b 3 J t Y W 5 j Z S B 2 c y B U Y X J n Z X Q g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5 Y X N o Y i U 1 Q 0 9 u Z U R y a X Z l J T V D R G V z a 3 R v c C U 1 Q 1 l B U 0 g l N U N E Y X R h J T I w Q W 5 h b H l z d C U y M E J v b 3 R j Y W 1 w J T I w Q 2 9 k Z W J h c 2 l j c y U 1 Q 0 V Y Q 0 V M X 0 N C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y L T I 1 V D A y O j A w O j E w L j I 4 M T I 1 O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G l 2 b 3 R P Y m p l Y 3 R O Y W 1 l I i B W Y W x 1 Z T 0 i c 0 1 h c m t l d C B Q Z X J m b 3 J t Y W 5 j Z S B 2 c y B U Y X J n Z X Q g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l h c 2 h i J T V D T 2 5 l R H J p d m U l N U N E Z X N r d G 9 w J T V D W U F T S C U 1 Q 0 R h d G E l M j B B b m F s e X N 0 J T I w Q m 9 v d G N h b X A l M j B D b 2 R l Y m F z a W N z J T V D R V h D R U x f Q 0 I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l B p d m 9 0 T 2 J q Z W N 0 T m F t Z S I g V m F s d W U 9 I n N N Y X J r Z X Q g U G V y Z m 9 y b W F u Y 2 U g d n M g V G F y Z 2 V 0 I C F Q a X Z v d F R h Y m x l M i I g L z 4 8 R W 5 0 c n k g V H l w Z T 0 i R m l s b F R v R G F 0 Y U 1 v Z G V s R W 5 h Y m x l Z C I g V m F s d W U 9 I m w x I i A v P j x F b n R y e S B U e X B l P S J G a W x s T 2 J q Z W N 0 V H l w Z S I g V m F s d W U 9 I n N Q a X Z v d F R h Y m x l I i A v P j x F b n R y e S B U e X B l P S J R d W V y e U l E I i B W Y W x 1 Z T 0 i c z V l Y j N m Y T N i L W M x N T A t N G U w N S 0 5 Z T J j L W V h N z h i Z T I 5 M D k 4 M i I g L z 4 8 R W 5 0 c n k g V H l w Z T 0 i R m l s b E x h c 3 R V c G R h d G V k I i B W Y W x 1 Z T 0 i Z D I w M j Q t M D M t M D R U M D E 6 M D g 6 M T c u N T A 3 N T I w N 1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h t Y W R l I H Z h b H V l c y B w b 3 N p d G l 2 Z S B p b i B R d H k g Y 2 9 s d W 1 u K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h t Y W R l I H Z h b H V l c y B w b 3 N p d G l 2 Z S B p b i B R d H k g Y 2 9 s d W 1 u K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e W F z a G I l N U N P b m V E c m l 2 Z S U 1 Q 0 R l c 2 t 0 b 3 A l N U N Z Q V N I J T V D R G F 0 Y S U y M E F u Y W x 5 c 3 Q l M j B C b 2 9 0 Y 2 F t c C U y M E N v Z G V i Y X N p Y 3 M l N U N F W E N F T F 9 D Q i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3 a X R o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S h t Y W R l J T I w d m F s d W V z J T I w c G 9 z a X R p d m U l M j B p b i U y M F F 0 e S U y M G N v b H V t b i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R U M D E 6 M D g 6 M z U u O D c 1 M T g y M 1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Q a X Z v d E 9 i a m V j d E 5 h b W U i I F Z h b H V l P S J z T W F y a 2 V 0 I F B l c m Z v c m 1 h b m N l I H Z z I F R h c m d l d C A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1 w b 3 J 0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h U M T I 6 M z g 6 M T Y u M z Q 2 O D k x M l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R n t c D X 7 c p D r t 7 0 Z 5 H G A X Q A A A A A A g A A A A A A E G Y A A A A B A A A g A A A A W m B x + 8 Y e X 1 O b w t z Y 7 B M C X j V 6 9 w O 6 1 O V f O d H M q K f P E q I A A A A A D o A A A A A C A A A g A A A A r 2 u E k 6 4 H B o s 9 b 6 9 t q Q K h N a 8 k j o m x L / R g n 7 d 7 F Y W F g A 1 Q A A A A 4 6 3 J O D z e c f f G 4 E i a u 3 y v 0 / N M a c 5 A 3 b X 4 N B I k 7 x g S p 9 o x K I 1 A 4 g n / t o A / X 5 l 1 o V B b A T Z g F t m n v Z z 9 A h 2 3 g U c K j y p D k / R p 2 6 n H S m 8 o N 3 2 D Z j d A A A A A g p i u k j D p p P g M Z C 4 v G Q 0 3 V W x D t v h V u t V x F x c f m g q P 3 S i E m L B u q J 1 R 6 c V y Y q A g 2 Q j 5 e M w O A U r d 5 J B O A W q t a T c P 5 A = = < / D a t a M a s h u p > 
</file>

<file path=customXml/item18.xml>��< ? x m l   v e r s i o n = " 1 . 0 "   e n c o d i n g = " U T F - 1 6 " ? > < G e m i n i   x m l n s = " h t t p : / / g e m i n i / p i v o t c u s t o m i z a t i o n / 4 e 6 1 d 6 1 a - 8 0 e 8 - 4 1 2 f - a 7 6 d - 0 d 6 4 8 a 2 5 6 2 5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b 1 e 3 2 b e - 1 6 f c - 4 b b 0 - 9 5 a f - d f 9 2 5 b a 3 0 5 8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e 6 7 a 9 b 3 a - a 6 3 0 - 4 b 4 5 - a a a b - 8 2 9 0 3 9 8 a 6 b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8 d 6 9 5 8 8 - b 8 0 e - 4 f 4 a - 9 9 d a - b d a 0 5 e b b f a f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8 d 3 a 8 6 f 7 - b 2 5 6 - 4 9 6 4 - 8 0 d 1 - b 6 e 0 d b a 2 a 2 b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5 4 5 7 e e a 1 - 8 1 1 3 - 4 f e c - a 8 5 0 - b 6 8 3 e 3 9 7 5 d 0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f 1 c 9 8 c d - 2 2 1 b - 4 3 5 6 - 9 f 0 8 - d f d f d d c 9 d d f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0 e e 4 f 8 c 2 - 0 b 1 a - 4 a 7 b - 9 8 e f - f 8 a f b 0 b 5 f 1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c a 4 a 5 d 7 - 6 6 3 5 - 4 2 1 4 - 8 7 5 3 - c 3 3 d e 9 8 6 d c 2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3 e 2 9 1 0 d - d d 9 2 - 4 0 d 0 - 9 4 9 7 - e 7 8 e d 3 b 5 e 8 c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  t a r g e t < / M e a s u r e N a m e > < D i s p l a y N a m e > 2 0 2 1   -  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 2 0 2 4 - 0 3 - 1 1 T 1 2 : 4 4 : 3 6 . 1 1 7 0 4 8 4 + 0 5 : 3 0 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 1 9 1 . 6 0 0 0 0 0 0 0 0 0 0 0 0 2 < / H e i g h t > < I s E x p a n d e d > t r u e < / I s E x p a n d e d > < L a y e d O u t > t r u e < / L a y e d O u t > < L e f t > 2 3 8 . 4 9 6 1 8 9 4 3 2 3 3 4 1 8 < / L e f t > < T o p > 4 5 . 1 9 9 9 9 9 9 9 9 9 9 9 9 8 9 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 1 2 8 . 4 < / H e i g h t > < I s E x p a n d e d > t r u e < / I s E x p a n d e d > < L a y e d O u t > t r u e < / L a y e d O u t > < T a b I n d e x > 3 < / T a b I n d e x > < T o p > 2 3 4 . 8 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 2 0 5 . 2 < / H e i g h t > < I s E x p a n d e d > t r u e < / I s E x p a n d e d > < L a y e d O u t > t r u e < / L a y e d O u t > < L e f t > 9 4 1 . 1 0 3 8 1 0 5 6 7 6 6 5 5 1 < / L e f t > < T a b I n d e x > 2 < / T a b I n d e x > < T o p > 3 9 . 1 9 9 9 9 9 9 9 9 9 9 9 9 6 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 5 7 6 . 6 0 7 6 2 1 1 3 5 3 3 1 6 7 < / L e f t > < T a b I n d e x > 1 < / T a b I n d e x > < T o p > 1 2 7 . 1 9 9 9 9 9 9 9 9 9 9 9 9 3 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 9 6 3 . 9 0 3 8 1 0 5 6 7 6 6 5 6 9 < / L e f t > < T a b I n d e x > 5 < / T a b I n d e x > < T o p > 3 7 0 . 7 9 9 9 9 9 9 9 9 9 9 9 9 5 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 5 8 1 . 5 0 3 8 1 0 5 6 7 6 6 5 6 < / L e f t > < T a b I n d e x > 4 < / T a b I n d e x > < T o p > 3 9 8 . 1 9 9 9 9 9 9 9 9 9 9 9 9 3 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 ( 2 2 2 . 4 9 6 1 8 9 4 3 2 3 3 4 , 1 4 1 ) .   E n d   p o i n t   2 :   ( 2 1 6 , 2 8 9 ) 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 2 2 2 . 4 9 6 1 8 9 4 3 2 3 3 4 1 8 < / b : _ x > < b : _ y > 1 4 0 . 9 9 9 9 9 9 9 9 9 9 9 9 9 4 < / b : _ y > < / b : P o i n t > < b : P o i n t > < b : _ x > 2 2 1 . 2 4 8 0 9 4 4 9 9 9 9 9 9 8 < / b : _ x > < b : _ y > 1 4 0 . 9 9 9 9 9 9 9 9 9 9 9 9 9 4 < / b : _ y > < / b : P o i n t > < b : P o i n t > < b : _ x > 2 1 9 . 2 4 8 0 9 4 4 9 9 9 9 9 9 8 < / b : _ x > < b : _ y > 1 4 2 . 9 9 9 9 9 9 9 9 9 9 9 9 9 4 < / b : _ y > < / b : P o i n t > < b : P o i n t > < b : _ x > 2 1 9 . 2 4 8 0 9 4 4 9 9 9 9 9 9 8 < / b : _ x > < b : _ y > 2 8 6 . 9 9 9 9 9 9 9 9 9 9 9 9 9 4 < / b : _ y > < / b : P o i n t > < b : P o i n t > < b : _ x > 2 1 7 . 2 4 8 0 9 4 4 9 9 9 9 9 9 8 < / b : _ x > < b : _ y > 2 8 8 . 9 9 9 9 9 9 9 9 9 9 9 9 9 4 < / b : _ y > < / b : P o i n t > < b : P o i n t > < b : _ x > 2 1 5 . 9 9 9 9 9 9 9 9 9 9 9 9 9 7 < / b : _ x > < b : _ y > 2 8 8 . 9 9 9 9 9 9 9 9 9 9 9 9 9 4 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 2 2 2 . 4 9 6 1 8 9 4 3 2 3 3 4 1 8 < / b : _ x > < b : _ y > 1 3 2 . 9 9 9 9 9 9 9 9 9 9 9 9 9 4 < / b : _ y > < / L a b e l L o c a t i o n > < L o c a t i o n   x m l n s : b = " h t t p : / / s c h e m a s . d a t a c o n t r a c t . o r g / 2 0 0 4 / 0 7 / S y s t e m . W i n d o w s " > < b : _ x > 2 3 8 . 4 9 6 1 8 9 4 3 2 3 3 4 1 8 < / b : _ x > < b : _ y > 1 4 0 . 9 9 9 9 9 9 9 9 9 9 9 9 9 4 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 2 8 0 . 9 9 9 9 9 9 9 9 9 9 9 9 9 4 < / b : _ y > < / L a b e l L o c a t i o n > < L o c a t i o n   x m l n s : b = " h t t p : / / s c h e m a s . d a t a c o n t r a c t . o r g / 2 0 0 4 / 0 7 / S y s t e m . W i n d o w s " > < b : _ x > 1 9 9 . 9 9 9 9 9 9 9 9 9 9 9 9 9 7 < / b : _ x > < b : _ y > 2 8 8 . 9 9 9 9 9 9 9 9 9 9 9 9 9 4 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 2 2 2 . 4 9 6 1 8 9 4 3 2 3 3 4 1 8 < / b : _ x > < b : _ y > 1 4 0 . 9 9 9 9 9 9 9 9 9 9 9 9 9 4 < / b : _ y > < / b : P o i n t > < b : P o i n t > < b : _ x > 2 2 1 . 2 4 8 0 9 4 4 9 9 9 9 9 9 8 < / b : _ x > < b : _ y > 1 4 0 . 9 9 9 9 9 9 9 9 9 9 9 9 9 4 < / b : _ y > < / b : P o i n t > < b : P o i n t > < b : _ x > 2 1 9 . 2 4 8 0 9 4 4 9 9 9 9 9 9 8 < / b : _ x > < b : _ y > 1 4 2 . 9 9 9 9 9 9 9 9 9 9 9 9 9 4 < / b : _ y > < / b : P o i n t > < b : P o i n t > < b : _ x > 2 1 9 . 2 4 8 0 9 4 4 9 9 9 9 9 9 8 < / b : _ x > < b : _ y > 2 8 6 . 9 9 9 9 9 9 9 9 9 9 9 9 9 4 < / b : _ y > < / b : P o i n t > < b : P o i n t > < b : _ x > 2 1 7 . 2 4 8 0 9 4 4 9 9 9 9 9 9 8 < / b : _ x > < b : _ y > 2 8 8 . 9 9 9 9 9 9 9 9 9 9 9 9 9 4 < / b : _ y > < / b : P o i n t > < b : P o i n t > < b : _ x > 2 1 5 . 9 9 9 9 9 9 9 9 9 9 9 9 9 7 < / b : _ x > < b : _ y > 2 8 8 . 9 9 9 9 9 9 9 9 9 9 9 9 9 4 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 ( 5 6 0 . 6 0 7 6 2 1 1 3 5 3 3 2 , 2 2 2 . 2 ) .   E n d   p o i n t   2 :   ( 4 5 4 . 4 9 6 1 8 9 4 3 2 3 3 4 , 1 4 1 ) 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 5 6 0 . 6 0 7 6 2 1 1 3 5 3 3 1 6 7 < / b : _ x > < b : _ y > 2 2 2 . 1 9 9 9 9 9 9 9 9 9 9 9 9 6 < / b : _ y > < / b : P o i n t > < b : P o i n t > < b : _ x > 5 0 9 . 5 5 1 9 0 5 0 0 0 0 0 0 0 3 < / b : _ x > < b : _ y > 2 2 2 . 1 9 9 9 9 9 9 9 9 9 9 9 9 6 < / b : _ y > < / b : P o i n t > < b : P o i n t > < b : _ x > 5 0 7 . 5 5 1 9 0 5 0 0 0 0 0 0 0 3 < / b : _ x > < b : _ y > 2 2 0 . 1 9 9 9 9 9 9 9 9 9 9 9 9 6 < / b : _ y > < / b : P o i n t > < b : P o i n t > < b : _ x > 5 0 7 . 5 5 1 9 0 5 0 0 0 0 0 0 0 3 < / b : _ x > < b : _ y > 1 4 2 . 9 9 9 9 9 9 9 9 9 9 9 9 9 4 < / b : _ y > < / b : P o i n t > < b : P o i n t > < b : _ x > 5 0 5 . 5 5 1 9 0 5 0 0 0 0 0 0 0 3 < / b : _ x > < b : _ y > 1 4 0 . 9 9 9 9 9 9 9 9 9 9 9 9 9 4 < / b : _ y > < / b : P o i n t > < b : P o i n t > < b : _ x > 4 5 4 . 4 9 6 1 8 9 4 3 2 3 3 4 1 2 < / b : _ x > < b : _ y > 1 4 0 . 9 9 9 9 9 9 9 9 9 9 9 9 9 4 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 5 6 0 . 6 0 7 6 2 1 1 3 5 3 3 1 6 7 < / b : _ x > < b : _ y > 2 1 4 . 1 9 9 9 9 9 9 9 9 9 9 9 9 6 < / b : _ y > < / L a b e l L o c a t i o n > < L o c a t i o n   x m l n s : b = " h t t p : / / s c h e m a s . d a t a c o n t r a c t . o r g / 2 0 0 4 / 0 7 / S y s t e m . W i n d o w s " > < b : _ x > 5 7 6 . 6 0 7 6 2 1 1 3 5 3 3 1 6 7 < / b : _ x > < b : _ y > 2 2 2 . 1 9 9 9 9 9 9 9 9 9 9 9 9 6 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 4 3 8 . 4 9 6 1 8 9 4 3 2 3 3 4 1 2 < / b : _ x > < b : _ y > 1 3 2 . 9 9 9 9 9 9 9 9 9 9 9 9 9 4 < / b : _ y > < / L a b e l L o c a t i o n > < L o c a t i o n   x m l n s : b = " h t t p : / / s c h e m a s . d a t a c o n t r a c t . o r g / 2 0 0 4 / 0 7 / S y s t e m . W i n d o w s " > < b : _ x > 4 3 8 . 4 9 6 1 8 9 4 3 2 3 3 4 1 2 < / b : _ x > < b : _ y > 1 4 0 . 9 9 9 9 9 9 9 9 9 9 9 9 9 4 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 5 6 0 . 6 0 7 6 2 1 1 3 5 3 3 1 6 7 < / b : _ x > < b : _ y > 2 2 2 . 1 9 9 9 9 9 9 9 9 9 9 9 9 6 < / b : _ y > < / b : P o i n t > < b : P o i n t > < b : _ x > 5 0 9 . 5 5 1 9 0 5 0 0 0 0 0 0 0 3 < / b : _ x > < b : _ y > 2 2 2 . 1 9 9 9 9 9 9 9 9 9 9 9 9 6 < / b : _ y > < / b : P o i n t > < b : P o i n t > < b : _ x > 5 0 7 . 5 5 1 9 0 5 0 0 0 0 0 0 0 3 < / b : _ x > < b : _ y > 2 2 0 . 1 9 9 9 9 9 9 9 9 9 9 9 9 6 < / b : _ y > < / b : P o i n t > < b : P o i n t > < b : _ x > 5 0 7 . 5 5 1 9 0 5 0 0 0 0 0 0 0 3 < / b : _ x > < b : _ y > 1 4 2 . 9 9 9 9 9 9 9 9 9 9 9 9 9 4 < / b : _ y > < / b : P o i n t > < b : P o i n t > < b : _ x > 5 0 5 . 5 5 1 9 0 5 0 0 0 0 0 0 0 3 < / b : _ x > < b : _ y > 1 4 0 . 9 9 9 9 9 9 9 9 9 9 9 9 9 4 < / b : _ y > < / b : P o i n t > < b : P o i n t > < b : _ x > 4 5 4 . 4 9 6 1 8 9 4 3 2 3 3 4 1 2 < / b : _ x > < b : _ y > 1 4 0 . 9 9 9 9 9 9 9 9 9 9 9 9 9 4 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 ( 7 9 2 . 6 0 7 6 2 1 1 3 5 3 3 2 , 2 1 2 . 2 ) .   E n d   p o i n t   2 :   ( 9 2 5 . 1 0 3 8 1 0 5 6 7 6 6 6 , 1 4 1 . 8 ) 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 7 9 2 . 6 0 7 6 2 1 1 3 5 3 3 1 6 7 < / b : _ x > < b : _ y > 2 1 2 . 2 < / b : _ y > < / b : P o i n t > < b : P o i n t > < b : _ x > 8 5 6 . 8 5 5 7 1 6 < / b : _ x > < b : _ y > 2 1 2 . 1 9 9 9 9 9 9 9 9 9 9 9 9 6 < / b : _ y > < / b : P o i n t > < b : P o i n t > < b : _ x > 8 5 8 . 8 5 5 7 1 6 < / b : _ x > < b : _ y > 2 1 0 . 1 9 9 9 9 9 9 9 9 9 9 9 9 6 < / b : _ y > < / b : P o i n t > < b : P o i n t > < b : _ x > 8 5 8 . 8 5 5 7 1 6 < / b : _ x > < b : _ y > 1 4 3 . 7 9 9 9 9 9 9 9 9 9 9 9 9 5 < / b : _ y > < / b : P o i n t > < b : P o i n t > < b : _ x > 8 6 0 . 8 5 5 7 1 6 < / b : _ x > < b : _ y > 1 4 1 . 7 9 9 9 9 9 9 9 9 9 9 9 9 5 < / b : _ y > < / b : P o i n t > < b : P o i n t > < b : _ x > 9 2 5 . 1 0 3 8 1 0 5 6 7 6 6 5 5 1 < / b : _ x > < b : _ y > 1 4 1 . 7 9 9 9 9 9 9 9 9 9 9 9 9 5 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 7 7 6 . 6 0 7 6 2 1 1 3 5 3 3 1 6 7 < / b : _ x > < b : _ y > 2 0 4 . 2 < / b : _ y > < / L a b e l L o c a t i o n > < L o c a t i o n   x m l n s : b = " h t t p : / / s c h e m a s . d a t a c o n t r a c t . o r g / 2 0 0 4 / 0 7 / S y s t e m . W i n d o w s " > < b : _ x > 7 7 6 . 6 0 7 6 2 1 1 3 5 3 3 1 6 7 < / b : _ x > < b : _ y > 2 1 2 . 1 9 9 9 9 9 9 9 9 9 9 9 9 6 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 9 2 5 . 1 0 3 8 1 0 5 6 7 6 6 5 5 1 < / b : _ x > < b : _ y > 1 3 3 . 7 9 9 9 9 9 9 9 9 9 9 9 9 5 < / b : _ y > < / L a b e l L o c a t i o n > < L o c a t i o n   x m l n s : b = " h t t p : / / s c h e m a s . d a t a c o n t r a c t . o r g / 2 0 0 4 / 0 7 / S y s t e m . W i n d o w s " > < b : _ x > 9 4 1 . 1 0 3 8 1 0 5 6 7 6 6 5 5 1 < / b : _ x > < b : _ y > 1 4 1 . 7 9 9 9 9 9 9 9 9 9 9 9 9 5 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 7 9 2 . 6 0 7 6 2 1 1 3 5 3 3 1 6 7 < / b : _ x > < b : _ y > 2 1 2 . 2 < / b : _ y > < / b : P o i n t > < b : P o i n t > < b : _ x > 8 5 6 . 8 5 5 7 1 6 < / b : _ x > < b : _ y > 2 1 2 . 1 9 9 9 9 9 9 9 9 9 9 9 9 6 < / b : _ y > < / b : P o i n t > < b : P o i n t > < b : _ x > 8 5 8 . 8 5 5 7 1 6 < / b : _ x > < b : _ y > 2 1 0 . 1 9 9 9 9 9 9 9 9 9 9 9 9 6 < / b : _ y > < / b : P o i n t > < b : P o i n t > < b : _ x > 8 5 8 . 8 5 5 7 1 6 < / b : _ x > < b : _ y > 1 4 3 . 7 9 9 9 9 9 9 9 9 9 9 9 9 5 < / b : _ y > < / b : P o i n t > < b : P o i n t > < b : _ x > 8 6 0 . 8 5 5 7 1 6 < / b : _ x > < b : _ y > 1 4 1 . 7 9 9 9 9 9 9 9 9 9 9 9 9 5 < / b : _ y > < / b : P o i n t > < b : P o i n t > < b : _ x > 9 2 5 . 1 0 3 8 1 0 5 6 7 6 6 5 5 1 < / b : _ x > < b : _ y > 1 4 1 . 7 9 9 9 9 9 9 9 9 9 9 9 9 5 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 ( 7 9 2 . 6 0 7 6 2 1 1 3 5 3 3 2 , 2 3 2 . 2 ) .   E n d   p o i n t   2 :   ( 9 4 7 . 9 0 3 8 1 0 5 6 7 6 6 6 , 4 3 4 . 9 3 3 3 3 3 ) 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 7 9 2 . 6 0 7 6 2 1 1 3 5 3 3 1 6 7 < / b : _ x > < b : _ y > 2 3 2 . 2 < / b : _ y > < / b : P o i n t > < b : P o i n t > < b : _ x > 8 6 8 . 2 5 5 7 1 6 < / b : _ x > < b : _ y > 2 3 2 . 1 9 9 9 9 9 9 9 9 9 9 9 9 6 < / b : _ y > < / b : P o i n t > < b : P o i n t > < b : _ x > 8 7 0 . 2 5 5 7 1 6 < / b : _ x > < b : _ y > 2 3 4 . 1 9 9 9 9 9 9 9 9 9 9 9 9 6 < / b : _ y > < / b : P o i n t > < b : P o i n t > < b : _ x > 8 7 0 . 2 5 5 7 1 6 < / b : _ x > < b : _ y > 4 3 2 . 9 3 3 3 3 2 9 9 9 9 9 9 9 5 < / b : _ y > < / b : P o i n t > < b : P o i n t > < b : _ x > 8 7 2 . 2 5 5 7 1 6 < / b : _ x > < b : _ y > 4 3 4 . 9 3 3 3 3 2 9 9 9 9 9 9 9 5 < / b : _ y > < / b : P o i n t > < b : P o i n t > < b : _ x > 9 4 7 . 9 0 3 8 1 0 5 6 7 6 6 5 6 9 < / b : _ x > < b : _ y > 4 3 4 . 9 3 3 3 3 2 9 9 9 9 9 9 9 5 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 7 7 6 . 6 0 7 6 2 1 1 3 5 3 3 1 6 7 < / b : _ x > < b : _ y > 2 2 4 . 2 < / b : _ y > < / L a b e l L o c a t i o n > < L o c a t i o n   x m l n s : b = " h t t p : / / s c h e m a s . d a t a c o n t r a c t . o r g / 2 0 0 4 / 0 7 / S y s t e m . W i n d o w s " > < b : _ x > 7 7 6 . 6 0 7 6 2 1 1 3 5 3 3 1 6 7 < / b : _ x > < b : _ y > 2 3 2 . 1 9 9 9 9 9 9 9 9 9 9 9 9 6 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 9 4 7 . 9 0 3 8 1 0 5 6 7 6 6 5 6 9 < / b : _ x > < b : _ y > 4 2 6 . 9 3 3 3 3 2 9 9 9 9 9 9 9 5 < / b : _ y > < / L a b e l L o c a t i o n > < L o c a t i o n   x m l n s : b = " h t t p : / / s c h e m a s . d a t a c o n t r a c t . o r g / 2 0 0 4 / 0 7 / S y s t e m . W i n d o w s " > < b : _ x > 9 6 3 . 9 0 3 8 1 0 5 6 7 6 6 5 6 9 < / b : _ x > < b : _ y > 4 3 4 . 9 3 3 3 3 2 9 9 9 9 9 9 9 5 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 7 9 2 . 6 0 7 6 2 1 1 3 5 3 3 1 6 7 < / b : _ x > < b : _ y > 2 3 2 . 2 < / b : _ y > < / b : P o i n t > < b : P o i n t > < b : _ x > 8 6 8 . 2 5 5 7 1 6 < / b : _ x > < b : _ y > 2 3 2 . 1 9 9 9 9 9 9 9 9 9 9 9 9 6 < / b : _ y > < / b : P o i n t > < b : P o i n t > < b : _ x > 8 7 0 . 2 5 5 7 1 6 < / b : _ x > < b : _ y > 2 3 4 . 1 9 9 9 9 9 9 9 9 9 9 9 9 6 < / b : _ y > < / b : P o i n t > < b : P o i n t > < b : _ x > 8 7 0 . 2 5 5 7 1 6 < / b : _ x > < b : _ y > 4 3 2 . 9 3 3 3 3 2 9 9 9 9 9 9 9 5 < / b : _ y > < / b : P o i n t > < b : P o i n t > < b : _ x > 8 7 2 . 2 5 5 7 1 6 < / b : _ x > < b : _ y > 4 3 4 . 9 3 3 3 3 2 9 9 9 9 9 9 9 5 < / b : _ y > < / b : P o i n t > < b : P o i n t > < b : _ x > 9 4 7 . 9 0 3 8 1 0 5 6 7 6 6 5 6 9 < / b : _ x > < b : _ y > 4 3 4 . 9 3 3 3 3 2 9 9 9 9 9 9 9 5 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 ( 7 9 7 . 5 0 3 8 1 0 5 6 7 6 6 6 , 4 7 4 . 9 3 3 3 3 3 ) .   E n d   p o i n t   2 :   ( 9 4 7 . 9 0 3 8 1 0 5 6 7 6 6 6 , 4 5 4 . 9 3 3 3 3 3 ) 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 7 9 7 . 5 0 3 8 1 0 5 6 7 6 6 5 6 < / b : _ x > < b : _ y > 4 7 4 . 9 3 3 3 3 2 9 9 9 9 9 9 9 5 < / b : _ y > < / b : P o i n t > < b : P o i n t > < b : _ x > 8 7 0 . 7 0 3 8 1 1 0 0 0 0 0 0 0 9 < / b : _ x > < b : _ y > 4 7 4 . 9 3 3 3 3 2 9 9 9 9 9 9 9 5 < / b : _ y > < / b : P o i n t > < b : P o i n t > < b : _ x > 8 7 2 . 7 0 3 8 1 1 0 0 0 0 0 0 0 9 < / b : _ x > < b : _ y > 4 7 2 . 9 3 3 3 3 2 9 9 9 9 9 9 9 5 < / b : _ y > < / b : P o i n t > < b : P o i n t > < b : _ x > 8 7 2 . 7 0 3 8 1 1 0 0 0 0 0 0 0 9 < / b : _ x > < b : _ y > 4 5 6 . 9 3 3 3 3 2 9 9 9 9 9 9 9 5 < / b : _ y > < / b : P o i n t > < b : P o i n t > < b : _ x > 8 7 4 . 7 0 3 8 1 1 0 0 0 0 0 0 0 9 < / b : _ x > < b : _ y > 4 5 4 . 9 3 3 3 3 2 9 9 9 9 9 9 9 5 < / b : _ y > < / b : P o i n t > < b : P o i n t > < b : _ x > 9 4 7 . 9 0 3 8 1 0 5 6 7 6 6 5 6 9 < / b : _ x > < b : _ y > 4 5 4 . 9 3 3 3 3 2 9 9 9 9 9 9 9 5 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 7 8 1 . 5 0 3 8 1 0 5 6 7 6 6 5 6 < / b : _ x > < b : _ y > 4 6 6 . 9 3 3 3 3 2 9 9 9 9 9 9 9 5 < / b : _ y > < / L a b e l L o c a t i o n > < L o c a t i o n   x m l n s : b = " h t t p : / / s c h e m a s . d a t a c o n t r a c t . o r g / 2 0 0 4 / 0 7 / S y s t e m . W i n d o w s " > < b : _ x > 7 8 1 . 5 0 3 8 1 0 5 6 7 6 6 5 6 < / b : _ x > < b : _ y > 4 7 4 . 9 3 3 3 3 2 9 9 9 9 9 9 9 5 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 9 4 7 . 9 0 3 8 1 0 5 6 7 6 6 5 6 9 < / b : _ x > < b : _ y > 4 4 6 . 9 3 3 3 3 2 9 9 9 9 9 9 9 5 < / b : _ y > < / L a b e l L o c a t i o n > < L o c a t i o n   x m l n s : b = " h t t p : / / s c h e m a s . d a t a c o n t r a c t . o r g / 2 0 0 4 / 0 7 / S y s t e m . W i n d o w s " > < b : _ x > 9 6 3 . 9 0 3 8 1 0 5 6 7 6 6 5 6 9 < / b : _ x > < b : _ y > 4 5 4 . 9 3 3 3 3 2 9 9 9 9 9 9 9 5 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 7 9 7 . 5 0 3 8 1 0 5 6 7 6 6 5 6 < / b : _ x > < b : _ y > 4 7 4 . 9 3 3 3 3 2 9 9 9 9 9 9 9 5 < / b : _ y > < / b : P o i n t > < b : P o i n t > < b : _ x > 8 7 0 . 7 0 3 8 1 1 0 0 0 0 0 0 0 9 < / b : _ x > < b : _ y > 4 7 4 . 9 3 3 3 3 2 9 9 9 9 9 9 9 5 < / b : _ y > < / b : P o i n t > < b : P o i n t > < b : _ x > 8 7 2 . 7 0 3 8 1 1 0 0 0 0 0 0 0 9 < / b : _ x > < b : _ y > 4 7 2 . 9 3 3 3 3 2 9 9 9 9 9 9 9 5 < / b : _ y > < / b : P o i n t > < b : P o i n t > < b : _ x > 8 7 2 . 7 0 3 8 1 1 0 0 0 0 0 0 0 9 < / b : _ x > < b : _ y > 4 5 6 . 9 3 3 3 3 2 9 9 9 9 9 9 9 5 < / b : _ y > < / b : P o i n t > < b : P o i n t > < b : _ x > 8 7 4 . 7 0 3 8 1 1 0 0 0 0 0 0 0 9 < / b : _ x > < b : _ y > 4 5 4 . 9 3 3 3 3 2 9 9 9 9 9 9 9 5 < / b : _ y > < / b : P o i n t > < b : P o i n t > < b : _ x > 9 4 7 . 9 0 3 8 1 0 5 6 7 6 6 5 6 9 < / b : _ x > < b : _ y > 4 5 4 . 9 3 3 3 3 2 9 9 9 9 9 9 9 5 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 ( 5 6 5 . 5 0 3 8 1 0 5 6 7 6 6 6 , 4 7 3 . 2 ) .   E n d   p o i n t   2 :   ( 2 1 6 , 3 0 9 ) 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 5 6 5 . 5 0 3 8 1 0 5 6 7 6 6 5 6 < / b : _ x > < b : _ y > 4 7 3 . 1 9 9 9 9 9 9 9 9 9 9 9 9 3 < / b : _ y > < / b : P o i n t > < b : P o i n t > < b : _ x > 3 9 2 . 7 5 1 9 0 5 5 < / b : _ x > < b : _ y > 4 7 3 . 1 9 9 9 9 9 9 9 9 9 9 9 9 3 < / b : _ y > < / b : P o i n t > < b : P o i n t > < b : _ x > 3 9 0 . 7 5 1 9 0 5 5 < / b : _ x > < b : _ y > 4 7 1 . 1 9 9 9 9 9 9 9 9 9 9 9 9 3 < / b : _ y > < / b : P o i n t > < b : P o i n t > < b : _ x > 3 9 0 . 7 5 1 9 0 5 5 < / b : _ x > < b : _ y > 3 1 0 . 9 9 9 9 9 9 9 9 9 9 9 9 9 4 < / b : _ y > < / b : P o i n t > < b : P o i n t > < b : _ x > 3 8 8 . 7 5 1 9 0 5 5 < / b : _ x > < b : _ y > 3 0 8 . 9 9 9 9 9 9 9 9 9 9 9 9 9 4 < / b : _ y > < / b : P o i n t > < b : P o i n t > < b : _ x > 2 1 5 . 9 9 9 9 9 9 9 9 9 9 9 9 8 9 < / b : _ x > < b : _ y > 3 0 8 . 9 9 9 9 9 9 9 9 9 9 9 9 9 4 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 5 6 5 . 5 0 3 8 1 0 5 6 7 6 6 5 6 < / b : _ x > < b : _ y > 4 6 5 . 1 9 9 9 9 9 9 9 9 9 9 9 9 3 < / b : _ y > < / L a b e l L o c a t i o n > < L o c a t i o n   x m l n s : b = " h t t p : / / s c h e m a s . d a t a c o n t r a c t . o r g / 2 0 0 4 / 0 7 / S y s t e m . W i n d o w s " > < b : _ x > 5 8 1 . 5 0 3 8 1 0 5 6 7 6 6 5 6 < / b : _ x > < b : _ y > 4 7 3 . 1 9 9 9 9 9 9 9 9 9 9 9 9 3 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 3 0 0 . 9 9 9 9 9 9 9 9 9 9 9 9 9 4 < / b : _ y > < / L a b e l L o c a t i o n > < L o c a t i o n   x m l n s : b = " h t t p : / / s c h e m a s . d a t a c o n t r a c t . o r g / 2 0 0 4 / 0 7 / S y s t e m . W i n d o w s " > < b : _ x > 1 9 9 . 9 9 9 9 9 9 9 9 9 9 9 9 9 7 < / b : _ x > < b : _ y > 3 0 8 . 9 9 9 9 9 9 9 9 9 9 9 9 9 4 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 5 6 5 . 5 0 3 8 1 0 5 6 7 6 6 5 6 < / b : _ x > < b : _ y > 4 7 3 . 1 9 9 9 9 9 9 9 9 9 9 9 9 3 < / b : _ y > < / b : P o i n t > < b : P o i n t > < b : _ x > 3 9 2 . 7 5 1 9 0 5 5 < / b : _ x > < b : _ y > 4 7 3 . 1 9 9 9 9 9 9 9 9 9 9 9 9 3 < / b : _ y > < / b : P o i n t > < b : P o i n t > < b : _ x > 3 9 0 . 7 5 1 9 0 5 5 < / b : _ x > < b : _ y > 4 7 1 . 1 9 9 9 9 9 9 9 9 9 9 9 9 3 < / b : _ y > < / b : P o i n t > < b : P o i n t > < b : _ x > 3 9 0 . 7 5 1 9 0 5 5 < / b : _ x > < b : _ y > 3 1 0 . 9 9 9 9 9 9 9 9 9 9 9 9 9 4 < / b : _ y > < / b : P o i n t > < b : P o i n t > < b : _ x > 3 8 8 . 7 5 1 9 0 5 5 < / b : _ x > < b : _ y > 3 0 8 . 9 9 9 9 9 9 9 9 9 9 9 9 9 4 < / b : _ y > < / b : P o i n t > < b : P o i n t > < b : _ x > 2 1 5 . 9 9 9 9 9 9 9 9 9 9 9 9 8 9 < / b : _ x > < b : _ y > 3 0 8 . 9 9 9 9 9 9 9 9 9 9 9 9 9 4 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1 b e c 0 d 4 f - a 6 d 3 - 4 c e 1 - 8 d d b - 7 1 7 c 6 a 6 c 9 4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 d i m _ c u s t o m e r _ f b d 5 0 2 e 8 - c f 8 a - 4 3 3 8 - 8 0 8 7 - f d 7 c d e c a 1 f 9 f 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 d i m _ m a r k e t _ e 6 7 a 9 b 3 a - a 6 3 0 - 4 b 4 5 - a a a b - 8 2 9 0 3 9 8 a 6 b d e 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 d i m _ p r o d u c t _ 5 b 5 5 8 4 4 a - 9 e 5 e - 4 5 d f - 9 4 2 9 - 0 c d 3 5 a 3 5 9 7 e a 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 f a c t _ s a l e s _ m o n t h l y _ b 2 3 2 9 e 7 7 - f 0 e 4 - 4 b b 0 - b 9 8 8 - 6 0 e 4 0 a a 7 2 3 b 1 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 d i m _ d a t e _ 7 a b 5 0 c 3 9 - a a 7 d - 4 e 6 0 - 9 f e a - c 2 b 8 3 3 d 1 6 4 7 0 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f b d 5 0 2 e 8 - c f 8 a - 4 3 3 8 - 8 0 8 7 - f d 7 c d e c a 1 f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b d 5 0 2 e 8 - c f 8 a - 4 3 3 8 - 8 0 8 7 - f d 7 c d e c a 1 f 9 f , d i m _ m a r k e t _ e 6 7 a 9 b 3 a - a 6 3 0 - 4 b 4 5 - a a a b - 8 2 9 0 3 9 8 a 6 b d e , d i m _ p r o d u c t _ 5 b 5 5 8 4 4 a - 9 e 5 e - 4 5 d f - 9 4 2 9 - 0 c d 3 5 a 3 5 9 7 e a , f a c t _ s a l e s _ m o n t h l y _ b 2 3 2 9 e 7 7 - f 0 e 4 - 4 b b 0 - b 9 8 8 - 6 0 e 4 0 a a 7 2 3 b 1 , d i m _ d a t e _ 7 a b 5 0 c 3 9 - a a 7 d - 4 e 6 0 - 9 f e a - c 2 b 8 3 3 d 1 6 4 7 0 , n s _ t a r g e t s _ 2 0 2 1 _ 2 e 4 e b a 4 8 - f 7 3 e - 4 b 8 f - 9 7 1 a - 1 1 e 9 e 4 1 e 5 1 a 0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26ACF0CF-02CE-4E88-B865-DD3B06B7071D}">
  <ds:schemaRefs/>
</ds:datastoreItem>
</file>

<file path=customXml/itemProps10.xml><?xml version="1.0" encoding="utf-8"?>
<ds:datastoreItem xmlns:ds="http://schemas.openxmlformats.org/officeDocument/2006/customXml" ds:itemID="{A6582114-D460-4969-91BB-E0804C3DD619}">
  <ds:schemaRefs/>
</ds:datastoreItem>
</file>

<file path=customXml/itemProps11.xml><?xml version="1.0" encoding="utf-8"?>
<ds:datastoreItem xmlns:ds="http://schemas.openxmlformats.org/officeDocument/2006/customXml" ds:itemID="{1FBCA433-68A2-4F95-886F-D3A6B6BD4A61}">
  <ds:schemaRefs/>
</ds:datastoreItem>
</file>

<file path=customXml/itemProps12.xml><?xml version="1.0" encoding="utf-8"?>
<ds:datastoreItem xmlns:ds="http://schemas.openxmlformats.org/officeDocument/2006/customXml" ds:itemID="{F6B95D07-8E3E-4E9A-AAA7-BFD41A094C5D}">
  <ds:schemaRefs/>
</ds:datastoreItem>
</file>

<file path=customXml/itemProps13.xml><?xml version="1.0" encoding="utf-8"?>
<ds:datastoreItem xmlns:ds="http://schemas.openxmlformats.org/officeDocument/2006/customXml" ds:itemID="{0F7C9F4A-2C28-4A0C-A1C8-E6CFADD65D78}">
  <ds:schemaRefs/>
</ds:datastoreItem>
</file>

<file path=customXml/itemProps14.xml><?xml version="1.0" encoding="utf-8"?>
<ds:datastoreItem xmlns:ds="http://schemas.openxmlformats.org/officeDocument/2006/customXml" ds:itemID="{82044CD8-34B5-4BFB-9492-86193FE34F0C}">
  <ds:schemaRefs/>
</ds:datastoreItem>
</file>

<file path=customXml/itemProps15.xml><?xml version="1.0" encoding="utf-8"?>
<ds:datastoreItem xmlns:ds="http://schemas.openxmlformats.org/officeDocument/2006/customXml" ds:itemID="{063E4372-0FA4-4DE4-964E-3CDDC63677FC}">
  <ds:schemaRefs/>
</ds:datastoreItem>
</file>

<file path=customXml/itemProps16.xml><?xml version="1.0" encoding="utf-8"?>
<ds:datastoreItem xmlns:ds="http://schemas.openxmlformats.org/officeDocument/2006/customXml" ds:itemID="{48B620C5-C5B5-46DD-835F-A64CFBE2EA94}">
  <ds:schemaRefs/>
</ds:datastoreItem>
</file>

<file path=customXml/itemProps17.xml><?xml version="1.0" encoding="utf-8"?>
<ds:datastoreItem xmlns:ds="http://schemas.openxmlformats.org/officeDocument/2006/customXml" ds:itemID="{7E899E6D-DC19-41BE-80B1-585CEE66E512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114986A3-83C7-4AC2-8FCE-902A488EB0E7}">
  <ds:schemaRefs/>
</ds:datastoreItem>
</file>

<file path=customXml/itemProps19.xml><?xml version="1.0" encoding="utf-8"?>
<ds:datastoreItem xmlns:ds="http://schemas.openxmlformats.org/officeDocument/2006/customXml" ds:itemID="{3D0F0EB7-F56D-47C7-A6B5-0A1CFB766A95}">
  <ds:schemaRefs/>
</ds:datastoreItem>
</file>

<file path=customXml/itemProps2.xml><?xml version="1.0" encoding="utf-8"?>
<ds:datastoreItem xmlns:ds="http://schemas.openxmlformats.org/officeDocument/2006/customXml" ds:itemID="{99A07864-7438-42BF-A593-7F61B676C7A1}">
  <ds:schemaRefs/>
</ds:datastoreItem>
</file>

<file path=customXml/itemProps20.xml><?xml version="1.0" encoding="utf-8"?>
<ds:datastoreItem xmlns:ds="http://schemas.openxmlformats.org/officeDocument/2006/customXml" ds:itemID="{C05D1C44-0F67-4D17-A91F-E4A4218EBCBA}">
  <ds:schemaRefs/>
</ds:datastoreItem>
</file>

<file path=customXml/itemProps21.xml><?xml version="1.0" encoding="utf-8"?>
<ds:datastoreItem xmlns:ds="http://schemas.openxmlformats.org/officeDocument/2006/customXml" ds:itemID="{8381DE83-A6AD-4F55-8BC2-C850A0A921FF}">
  <ds:schemaRefs/>
</ds:datastoreItem>
</file>

<file path=customXml/itemProps22.xml><?xml version="1.0" encoding="utf-8"?>
<ds:datastoreItem xmlns:ds="http://schemas.openxmlformats.org/officeDocument/2006/customXml" ds:itemID="{67E01823-F393-4810-A8B5-8FC7DFA73009}">
  <ds:schemaRefs/>
</ds:datastoreItem>
</file>

<file path=customXml/itemProps23.xml><?xml version="1.0" encoding="utf-8"?>
<ds:datastoreItem xmlns:ds="http://schemas.openxmlformats.org/officeDocument/2006/customXml" ds:itemID="{A9F64CFD-E007-403B-B152-91B7D269B449}">
  <ds:schemaRefs/>
</ds:datastoreItem>
</file>

<file path=customXml/itemProps24.xml><?xml version="1.0" encoding="utf-8"?>
<ds:datastoreItem xmlns:ds="http://schemas.openxmlformats.org/officeDocument/2006/customXml" ds:itemID="{FECDC74D-2421-489D-A7CA-3CB01AD25E10}">
  <ds:schemaRefs/>
</ds:datastoreItem>
</file>

<file path=customXml/itemProps25.xml><?xml version="1.0" encoding="utf-8"?>
<ds:datastoreItem xmlns:ds="http://schemas.openxmlformats.org/officeDocument/2006/customXml" ds:itemID="{5B655971-380E-4117-B87B-5875C880E7DB}">
  <ds:schemaRefs/>
</ds:datastoreItem>
</file>

<file path=customXml/itemProps26.xml><?xml version="1.0" encoding="utf-8"?>
<ds:datastoreItem xmlns:ds="http://schemas.openxmlformats.org/officeDocument/2006/customXml" ds:itemID="{4992B9C6-A0D1-4212-8DE5-55CC9E8169B8}">
  <ds:schemaRefs/>
</ds:datastoreItem>
</file>

<file path=customXml/itemProps27.xml><?xml version="1.0" encoding="utf-8"?>
<ds:datastoreItem xmlns:ds="http://schemas.openxmlformats.org/officeDocument/2006/customXml" ds:itemID="{CE9EB1D3-000A-4DCE-A226-D42BDFAE479B}">
  <ds:schemaRefs/>
</ds:datastoreItem>
</file>

<file path=customXml/itemProps28.xml><?xml version="1.0" encoding="utf-8"?>
<ds:datastoreItem xmlns:ds="http://schemas.openxmlformats.org/officeDocument/2006/customXml" ds:itemID="{EE64B085-FCE1-478E-A744-D352912BF1C8}">
  <ds:schemaRefs/>
</ds:datastoreItem>
</file>

<file path=customXml/itemProps29.xml><?xml version="1.0" encoding="utf-8"?>
<ds:datastoreItem xmlns:ds="http://schemas.openxmlformats.org/officeDocument/2006/customXml" ds:itemID="{987C9ED0-B339-4BF7-99D1-F5E3D8F44B2B}">
  <ds:schemaRefs/>
</ds:datastoreItem>
</file>

<file path=customXml/itemProps3.xml><?xml version="1.0" encoding="utf-8"?>
<ds:datastoreItem xmlns:ds="http://schemas.openxmlformats.org/officeDocument/2006/customXml" ds:itemID="{B2DB4503-C8F6-40DA-9605-AADB860E8F87}">
  <ds:schemaRefs/>
</ds:datastoreItem>
</file>

<file path=customXml/itemProps30.xml><?xml version="1.0" encoding="utf-8"?>
<ds:datastoreItem xmlns:ds="http://schemas.openxmlformats.org/officeDocument/2006/customXml" ds:itemID="{18B346CD-7E15-4727-9A47-CB80F4B062CD}">
  <ds:schemaRefs/>
</ds:datastoreItem>
</file>

<file path=customXml/itemProps31.xml><?xml version="1.0" encoding="utf-8"?>
<ds:datastoreItem xmlns:ds="http://schemas.openxmlformats.org/officeDocument/2006/customXml" ds:itemID="{5F4B3CEC-9220-4A84-93CB-5242A541657B}">
  <ds:schemaRefs/>
</ds:datastoreItem>
</file>

<file path=customXml/itemProps4.xml><?xml version="1.0" encoding="utf-8"?>
<ds:datastoreItem xmlns:ds="http://schemas.openxmlformats.org/officeDocument/2006/customXml" ds:itemID="{14F4AF07-7C4D-462F-B281-BF7C18ED3185}">
  <ds:schemaRefs/>
</ds:datastoreItem>
</file>

<file path=customXml/itemProps5.xml><?xml version="1.0" encoding="utf-8"?>
<ds:datastoreItem xmlns:ds="http://schemas.openxmlformats.org/officeDocument/2006/customXml" ds:itemID="{D230571E-07D0-4857-A7FE-F8F980B1DCFA}">
  <ds:schemaRefs/>
</ds:datastoreItem>
</file>

<file path=customXml/itemProps6.xml><?xml version="1.0" encoding="utf-8"?>
<ds:datastoreItem xmlns:ds="http://schemas.openxmlformats.org/officeDocument/2006/customXml" ds:itemID="{6E2854BF-AB02-4669-BE20-023B8237FCFA}">
  <ds:schemaRefs/>
</ds:datastoreItem>
</file>

<file path=customXml/itemProps7.xml><?xml version="1.0" encoding="utf-8"?>
<ds:datastoreItem xmlns:ds="http://schemas.openxmlformats.org/officeDocument/2006/customXml" ds:itemID="{4A1122E2-FA96-45F0-A877-7AA4812FE626}">
  <ds:schemaRefs/>
</ds:datastoreItem>
</file>

<file path=customXml/itemProps8.xml><?xml version="1.0" encoding="utf-8"?>
<ds:datastoreItem xmlns:ds="http://schemas.openxmlformats.org/officeDocument/2006/customXml" ds:itemID="{C2DC259A-C1CA-4B2F-8374-FB2D8CFE769B}">
  <ds:schemaRefs/>
</ds:datastoreItem>
</file>

<file path=customXml/itemProps9.xml><?xml version="1.0" encoding="utf-8"?>
<ds:datastoreItem xmlns:ds="http://schemas.openxmlformats.org/officeDocument/2006/customXml" ds:itemID="{99476909-308C-4310-810C-46B172DB72A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 </vt:lpstr>
      <vt:lpstr>Top10 products</vt:lpstr>
      <vt:lpstr>Division Level Report</vt:lpstr>
      <vt:lpstr>Top 5 &amp; Bottom 5 products</vt:lpstr>
      <vt:lpstr>New products - 2021</vt:lpstr>
      <vt:lpstr>Top 5 Countries - 2021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Yash Bedagkar</dc:creator>
  <cp:lastModifiedBy>EN21154493 FE21AI066 Yash Bedagkar</cp:lastModifiedBy>
  <cp:lastPrinted>2024-03-11T07:14:29Z</cp:lastPrinted>
  <dcterms:created xsi:type="dcterms:W3CDTF">2015-06-05T18:17:20Z</dcterms:created>
  <dcterms:modified xsi:type="dcterms:W3CDTF">2024-03-11T07:15:21Z</dcterms:modified>
</cp:coreProperties>
</file>